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13_ncr:1_{CD8DEDD9-66EE-4B7F-B7ED-7F400A32C4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3" sheetId="10" r:id="rId8"/>
    <sheet name="Tabla_352966" sheetId="8" r:id="rId9"/>
    <sheet name="Tabla_352953" sheetId="9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  <sheet name="Hoja1" sheetId="17" r:id="rId17"/>
  </sheets>
  <externalReferences>
    <externalReference r:id="rId18"/>
  </externalReferences>
  <definedNames>
    <definedName name="_xlnm._FilterDatabase" localSheetId="0" hidden="1">'Reporte de Formatos'!$A$7:$AE$117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1" i="4" l="1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68" i="4"/>
  <c r="D69" i="4"/>
  <c r="D70" i="4"/>
  <c r="D65" i="4"/>
  <c r="D66" i="4"/>
  <c r="D67" i="4"/>
  <c r="D64" i="4"/>
  <c r="D63" i="4"/>
  <c r="D62" i="4"/>
  <c r="D61" i="4"/>
  <c r="D60" i="4"/>
  <c r="D59" i="4"/>
  <c r="D58" i="4"/>
  <c r="D57" i="4"/>
  <c r="D56" i="4"/>
  <c r="D53" i="4"/>
  <c r="D54" i="4"/>
  <c r="D55" i="4"/>
  <c r="D52" i="4"/>
  <c r="D51" i="4"/>
  <c r="D50" i="4"/>
  <c r="D48" i="4"/>
  <c r="D49" i="4"/>
  <c r="D47" i="4"/>
  <c r="D46" i="4"/>
  <c r="D43" i="4"/>
  <c r="D44" i="4"/>
  <c r="D45" i="4"/>
  <c r="D42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27" i="4"/>
  <c r="D26" i="4"/>
  <c r="D25" i="4"/>
  <c r="D24" i="4"/>
  <c r="D23" i="4"/>
  <c r="D22" i="4"/>
  <c r="D19" i="4"/>
  <c r="D20" i="4"/>
  <c r="D21" i="4"/>
  <c r="D18" i="4"/>
  <c r="D17" i="4"/>
  <c r="D15" i="4"/>
  <c r="D16" i="4"/>
  <c r="D14" i="4"/>
  <c r="D12" i="4"/>
  <c r="D13" i="4"/>
  <c r="D10" i="4"/>
  <c r="D11" i="4"/>
  <c r="D6" i="4"/>
  <c r="D7" i="4"/>
  <c r="D8" i="4"/>
  <c r="D9" i="4"/>
  <c r="D5" i="4"/>
  <c r="D4" i="4"/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</calcChain>
</file>

<file path=xl/sharedStrings.xml><?xml version="1.0" encoding="utf-8"?>
<sst xmlns="http://schemas.openxmlformats.org/spreadsheetml/2006/main" count="5557" uniqueCount="539">
  <si>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</si>
  <si>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</si>
  <si>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</si>
  <si>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</si>
  <si>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</si>
  <si>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</si>
  <si>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</si>
  <si>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</si>
  <si>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</si>
  <si>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</si>
  <si>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</si>
  <si>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</si>
  <si>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</si>
  <si>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</si>
  <si>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</si>
  <si>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</si>
  <si>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</si>
  <si>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</si>
  <si>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</si>
  <si>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</si>
  <si>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</si>
  <si>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</si>
  <si>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</si>
  <si>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</si>
  <si>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</si>
  <si>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</si>
  <si>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</si>
  <si>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</si>
  <si>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</si>
  <si>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</si>
  <si>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</si>
  <si>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</si>
  <si>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</si>
  <si>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</si>
  <si>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</si>
  <si>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</si>
  <si>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</si>
  <si>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</si>
  <si>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</si>
  <si>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</si>
  <si>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</si>
  <si>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</si>
  <si>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</si>
  <si>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</si>
  <si>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</si>
  <si>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</si>
  <si>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</si>
  <si>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</si>
  <si>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</si>
  <si>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</si>
  <si>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</si>
  <si>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</si>
  <si>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</si>
  <si>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</si>
  <si>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</si>
  <si>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</si>
  <si>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</si>
  <si>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</si>
  <si>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</si>
  <si>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</si>
  <si>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</si>
  <si>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</si>
  <si>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</si>
  <si>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</si>
  <si>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</si>
  <si>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</si>
  <si>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</si>
  <si>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</si>
  <si>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</si>
  <si>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</si>
  <si>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</si>
  <si>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</si>
  <si>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</si>
  <si>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</si>
  <si>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</si>
  <si>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</si>
  <si>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</si>
  <si>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</si>
  <si>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</si>
  <si>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</si>
  <si>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</si>
  <si>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</si>
  <si>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</si>
  <si>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</si>
  <si>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</si>
  <si>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</si>
  <si>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</si>
  <si>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</si>
  <si>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</si>
  <si>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</si>
  <si>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</si>
  <si>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</si>
  <si>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</si>
  <si>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</si>
  <si>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</si>
  <si>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</si>
  <si>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</si>
  <si>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</si>
  <si>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</si>
  <si>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</si>
  <si>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</si>
  <si>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</si>
  <si>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</si>
  <si>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</si>
  <si>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</si>
  <si>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</si>
  <si>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</si>
  <si>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</si>
  <si>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</si>
  <si>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</si>
  <si>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</si>
  <si>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</si>
  <si>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</si>
  <si>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</si>
  <si>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</si>
  <si>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</si>
  <si>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</si>
  <si>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</si>
  <si>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</si>
  <si>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</si>
  <si>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</si>
  <si>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</si>
  <si>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</si>
  <si>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</si>
  <si>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</si>
  <si>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</si>
  <si>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</si>
  <si>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</si>
  <si>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</si>
  <si>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</si>
  <si>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</si>
  <si>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</si>
  <si>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</si>
  <si>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</si>
  <si>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</si>
  <si>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</si>
  <si>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</si>
  <si>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</si>
  <si>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</si>
  <si>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</si>
  <si>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</si>
  <si>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</si>
  <si>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</si>
  <si>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</si>
  <si>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</si>
  <si>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</si>
  <si>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</si>
  <si>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</si>
  <si>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</si>
  <si>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</si>
  <si>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</si>
  <si>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</si>
  <si>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</si>
  <si>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</si>
  <si>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</si>
  <si>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</si>
  <si>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</si>
  <si>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</si>
  <si>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</si>
  <si>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</si>
  <si>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</si>
  <si>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</si>
  <si>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</si>
  <si>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</si>
  <si>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</si>
  <si>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</si>
  <si>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</si>
  <si>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</si>
  <si>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</si>
  <si>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</si>
  <si>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</si>
  <si>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</si>
  <si>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</si>
  <si>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</si>
  <si>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</si>
  <si>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</si>
  <si>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</si>
  <si>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</si>
  <si>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</si>
  <si>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</si>
  <si>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</si>
  <si>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</si>
  <si>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</si>
  <si>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</si>
  <si>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</si>
  <si>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</si>
  <si>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</si>
  <si>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</si>
  <si>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</si>
  <si>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</si>
  <si>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</si>
  <si>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</si>
  <si>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</si>
  <si>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</si>
  <si>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</si>
  <si>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</si>
  <si>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</si>
  <si>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</si>
  <si>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</si>
  <si>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</si>
  <si>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</si>
  <si>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</si>
  <si>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</si>
  <si>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</si>
  <si>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</si>
  <si>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</si>
  <si>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</si>
  <si>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</si>
  <si>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</si>
  <si>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</si>
  <si>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</si>
  <si>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</si>
  <si>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Jefe de Departamento</t>
  </si>
  <si>
    <t>Dirección de Planeación, Administración y Finanzas</t>
  </si>
  <si>
    <t>David Fernando</t>
  </si>
  <si>
    <t>Aguilar</t>
  </si>
  <si>
    <t>Medina</t>
  </si>
  <si>
    <t>Pesos Mexicanos</t>
  </si>
  <si>
    <t>Miriam Berenice</t>
  </si>
  <si>
    <t>Estrella</t>
  </si>
  <si>
    <t xml:space="preserve">Analista </t>
  </si>
  <si>
    <t>Dirección Jurídica</t>
  </si>
  <si>
    <t>Valeria Alejandra</t>
  </si>
  <si>
    <t>López</t>
  </si>
  <si>
    <t>Subdirección de Promoción</t>
  </si>
  <si>
    <t>Analista</t>
  </si>
  <si>
    <t>Jesús Rogelio</t>
  </si>
  <si>
    <t>Alvarez</t>
  </si>
  <si>
    <t>Canche</t>
  </si>
  <si>
    <t>Alejandro Guadalupe</t>
  </si>
  <si>
    <t>Dirección de Obra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</si>
  <si>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</si>
  <si>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</si>
  <si>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</si>
  <si>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</si>
  <si>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</si>
  <si>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</si>
  <si>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</si>
  <si>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</si>
  <si>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</si>
  <si>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</si>
  <si>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 xml:space="preserve">Jefe de Grupo </t>
  </si>
  <si>
    <t>Director de Área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</si>
  <si>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</si>
  <si>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</si>
  <si>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</si>
  <si>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</si>
  <si>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</si>
  <si>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</si>
  <si>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</si>
  <si>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</si>
  <si>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</si>
  <si>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</si>
  <si>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</si>
  <si>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Subdirector</t>
  </si>
  <si>
    <t>Gerardo Alberto</t>
  </si>
  <si>
    <t>Carrera</t>
  </si>
  <si>
    <t>González</t>
  </si>
  <si>
    <t>Castro</t>
  </si>
  <si>
    <t>Rosado</t>
  </si>
  <si>
    <t>Analista Especializado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</si>
  <si>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</si>
  <si>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</si>
  <si>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</si>
  <si>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</si>
  <si>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</si>
  <si>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</si>
  <si>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</si>
  <si>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</si>
  <si>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</si>
  <si>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</si>
  <si>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</si>
  <si>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</si>
  <si>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</si>
  <si>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 xml:space="preserve">Jefe de grupo </t>
  </si>
  <si>
    <t>Jose Antonio</t>
  </si>
  <si>
    <t>Cruz</t>
  </si>
  <si>
    <t>Sonia del Carmen</t>
  </si>
  <si>
    <t>Lopez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</si>
  <si>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</si>
  <si>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</si>
  <si>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</si>
  <si>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</si>
  <si>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</si>
  <si>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</si>
  <si>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</si>
  <si>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</si>
  <si>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</si>
  <si>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</si>
  <si>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</si>
  <si>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</si>
  <si>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</si>
  <si>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Emma</t>
  </si>
  <si>
    <t>Escobar</t>
  </si>
  <si>
    <t>Orquidea</t>
  </si>
  <si>
    <t xml:space="preserve">Estrella </t>
  </si>
  <si>
    <t>Arevalo</t>
  </si>
  <si>
    <t>Dirección de obra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</si>
  <si>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</si>
  <si>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</si>
  <si>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</si>
  <si>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</si>
  <si>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</si>
  <si>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</si>
  <si>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</si>
  <si>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</si>
  <si>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</si>
  <si>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</si>
  <si>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</si>
  <si>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</si>
  <si>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</si>
  <si>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</si>
  <si>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</si>
  <si>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</si>
  <si>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</si>
  <si>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</si>
  <si>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</si>
  <si>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</si>
  <si>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</si>
  <si>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</si>
  <si>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</si>
  <si>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</si>
  <si>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</si>
  <si>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</si>
  <si>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</si>
  <si>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</si>
  <si>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</si>
  <si>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</si>
  <si>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</si>
  <si>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</si>
  <si>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</si>
  <si>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</si>
  <si>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</si>
  <si>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</si>
  <si>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</si>
  <si>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</si>
  <si>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</si>
  <si>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Auxiliar de Servicios y Mantenimiento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</si>
  <si>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</si>
  <si>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</si>
  <si>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</si>
  <si>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</si>
  <si>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</si>
  <si>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</si>
  <si>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</si>
  <si>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</si>
  <si>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</si>
  <si>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Direccion de Obra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</si>
  <si>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</si>
  <si>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</si>
  <si>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</si>
  <si>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</si>
  <si>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</si>
  <si>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</si>
  <si>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</si>
  <si>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</si>
  <si>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</si>
  <si>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</si>
  <si>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</si>
  <si>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</si>
  <si>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</si>
  <si>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</si>
  <si>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</si>
  <si>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</si>
  <si>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</si>
  <si>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</si>
  <si>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</si>
  <si>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</si>
  <si>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</si>
  <si>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</si>
  <si>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</si>
  <si>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</si>
  <si>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</si>
  <si>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</si>
  <si>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</si>
  <si>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</si>
  <si>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Belzabeth</t>
  </si>
  <si>
    <t>Ojeda</t>
  </si>
  <si>
    <t xml:space="preserve">Michelle Concepcion </t>
  </si>
  <si>
    <t>Olivares</t>
  </si>
  <si>
    <t>Kuk</t>
  </si>
  <si>
    <t>Sarmiento</t>
  </si>
  <si>
    <t>Efraín Manuel</t>
  </si>
  <si>
    <t>Osorio</t>
  </si>
  <si>
    <t>Auxiliar Administrativo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</si>
  <si>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</si>
  <si>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</si>
  <si>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</si>
  <si>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</si>
  <si>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</si>
  <si>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</si>
  <si>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</si>
  <si>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</si>
  <si>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</si>
  <si>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</si>
  <si>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</si>
  <si>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</si>
  <si>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</si>
  <si>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sanchez</t>
  </si>
  <si>
    <t>Soberanis</t>
  </si>
  <si>
    <t xml:space="preserve">Secretaria Técnica </t>
  </si>
  <si>
    <t>Silvia</t>
  </si>
  <si>
    <t>Perez Mitre</t>
  </si>
  <si>
    <t>Sanchez</t>
  </si>
  <si>
    <t>Coordinador</t>
  </si>
  <si>
    <t>Humberto Armando</t>
  </si>
  <si>
    <t>Quijano</t>
  </si>
  <si>
    <t>Duarte</t>
  </si>
  <si>
    <t xml:space="preserve">Iliana Ivet 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</si>
  <si>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</si>
  <si>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</si>
  <si>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</si>
  <si>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</si>
  <si>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</si>
  <si>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</si>
  <si>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</si>
  <si>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</si>
  <si>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</si>
  <si>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</si>
  <si>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</si>
  <si>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</si>
  <si>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</si>
  <si>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</si>
  <si>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</si>
  <si>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</si>
  <si>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</si>
  <si>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</si>
  <si>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</si>
  <si>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</si>
  <si>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</si>
  <si>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</si>
  <si>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</si>
  <si>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</si>
  <si>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</si>
  <si>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</si>
  <si>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</si>
  <si>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</si>
  <si>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</si>
  <si>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</si>
  <si>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</si>
  <si>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</si>
  <si>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</si>
  <si>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</si>
  <si>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</si>
  <si>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</si>
  <si>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</si>
  <si>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</si>
  <si>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</si>
  <si>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</si>
  <si>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</si>
  <si>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</si>
  <si>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</si>
  <si>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</si>
  <si>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</si>
  <si>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</si>
  <si>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Dirección de Promoción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</si>
  <si>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</si>
  <si>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</si>
  <si>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</si>
  <si>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</si>
  <si>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</si>
  <si>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</si>
  <si>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</si>
  <si>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Anayanki</t>
  </si>
  <si>
    <t>Peréz</t>
  </si>
  <si>
    <t>De León</t>
  </si>
  <si>
    <t>Previsión Social Múltiple</t>
  </si>
  <si>
    <t>Mensual</t>
  </si>
  <si>
    <t>Previsión Social Múltiple/Quinquenio</t>
  </si>
  <si>
    <t>6 días</t>
  </si>
  <si>
    <t>Anual</t>
  </si>
  <si>
    <t>N/A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</si>
  <si>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</si>
  <si>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</si>
  <si>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</si>
  <si>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</si>
  <si>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</si>
  <si>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</si>
  <si>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</si>
  <si>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</si>
  <si>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</si>
  <si>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</si>
  <si>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</si>
  <si>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</si>
  <si>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</si>
  <si>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</si>
  <si>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</si>
  <si>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</si>
  <si>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</si>
  <si>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</si>
  <si>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</si>
  <si>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Vales de Mercancía</t>
  </si>
  <si>
    <t>Quicenales</t>
  </si>
  <si>
    <t>Jorge Alberto</t>
  </si>
  <si>
    <t>De cordoba</t>
  </si>
  <si>
    <t>Guillermo Alfonso</t>
  </si>
  <si>
    <t>Barrientos</t>
  </si>
  <si>
    <t>Escalante</t>
  </si>
  <si>
    <t>Martin</t>
  </si>
  <si>
    <t>Yezaren</t>
  </si>
  <si>
    <t>Carrillo</t>
  </si>
  <si>
    <t>Dirección de Suelo y Vivienda</t>
  </si>
  <si>
    <t xml:space="preserve">Andrea Del Carmen </t>
  </si>
  <si>
    <t xml:space="preserve">Uc </t>
  </si>
  <si>
    <t xml:space="preserve">Luis  Alfonso </t>
  </si>
  <si>
    <t>Cardeña</t>
  </si>
  <si>
    <t>Mota</t>
  </si>
  <si>
    <t xml:space="preserve">Pech </t>
  </si>
  <si>
    <t>Jose</t>
  </si>
  <si>
    <t xml:space="preserve">Manuel </t>
  </si>
  <si>
    <t xml:space="preserve">Gaspar </t>
  </si>
  <si>
    <t>Gongora</t>
  </si>
  <si>
    <t xml:space="preserve">Edgar Ivan </t>
  </si>
  <si>
    <t>Elmer Jesús</t>
  </si>
  <si>
    <t>Barabato</t>
  </si>
  <si>
    <t>Tun</t>
  </si>
  <si>
    <t>Adamaris Guadalupe</t>
  </si>
  <si>
    <t>Hiran Yihad De Jesús</t>
  </si>
  <si>
    <t>Zunza</t>
  </si>
  <si>
    <t>Arizmendi</t>
  </si>
  <si>
    <t>Rubalcaba</t>
  </si>
  <si>
    <t xml:space="preserve">Maria Isabel </t>
  </si>
  <si>
    <t xml:space="preserve">Sanchez </t>
  </si>
  <si>
    <t xml:space="preserve">Joan Antonio </t>
  </si>
  <si>
    <t>Colli</t>
  </si>
  <si>
    <t xml:space="preserve">Ricardo Alberto </t>
  </si>
  <si>
    <t xml:space="preserve">Palma </t>
  </si>
  <si>
    <t xml:space="preserve">Muñoz </t>
  </si>
  <si>
    <t>BAJA 31/12/2025</t>
  </si>
  <si>
    <t>BAJA 20/11/2025</t>
  </si>
  <si>
    <t>Nayeli del Carmen</t>
  </si>
  <si>
    <t>Gomez</t>
  </si>
  <si>
    <t>Maldonado</t>
  </si>
  <si>
    <t>ALTA 24/11/2025</t>
  </si>
  <si>
    <t xml:space="preserve">Arroyo </t>
  </si>
  <si>
    <t>baja 31/12/2025</t>
  </si>
  <si>
    <t>Yadira Guadalupe</t>
  </si>
  <si>
    <t>Mosqueda</t>
  </si>
  <si>
    <t>Jasso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</si>
</sst>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5" fillId="0" borderId="2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4" borderId="0" xfId="0" applyFill="1"/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0" fillId="7" borderId="0" xfId="0" applyFill="1"/>
    <xf numFmtId="14" fontId="3" fillId="0" borderId="1" xfId="0" applyNumberFormat="1" applyFont="1" applyBorder="1" applyAlignment="1">
      <alignment horizontal="left" vertical="center"/>
    </xf>
    <xf numFmtId="0" fontId="0" fillId="4" borderId="1" xfId="0" applyFill="1" applyBorder="1"/>
    <xf numFmtId="0" fontId="0" fillId="0" borderId="1" xfId="0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0" fontId="0" fillId="8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A15E8490-04E1-4C87-866B-15BE74D63446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OL~1\AppData\Local\Temp\Rar$DIa0.032\LTAIPEC_ART_74_F-VIII_A_RHU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>
        <row r="8">
          <cell r="O8">
            <v>13398.23</v>
          </cell>
        </row>
        <row r="9">
          <cell r="O9">
            <v>13398.23</v>
          </cell>
        </row>
        <row r="10">
          <cell r="O10">
            <v>9852.51</v>
          </cell>
        </row>
        <row r="11">
          <cell r="O11">
            <v>12380.35</v>
          </cell>
        </row>
        <row r="12">
          <cell r="O12">
            <v>9852.51</v>
          </cell>
        </row>
        <row r="13">
          <cell r="O13">
            <v>12769.09</v>
          </cell>
        </row>
        <row r="14">
          <cell r="O14">
            <v>12380.35</v>
          </cell>
        </row>
        <row r="15">
          <cell r="O15">
            <v>9852.51</v>
          </cell>
        </row>
        <row r="18">
          <cell r="O18">
            <v>8123.64</v>
          </cell>
        </row>
        <row r="19">
          <cell r="O19">
            <v>36866.870000000003</v>
          </cell>
        </row>
        <row r="20">
          <cell r="O20">
            <v>9852.51</v>
          </cell>
        </row>
        <row r="21">
          <cell r="O21">
            <v>12769.09</v>
          </cell>
        </row>
        <row r="22">
          <cell r="O22">
            <v>9852.51</v>
          </cell>
        </row>
        <row r="23">
          <cell r="O23">
            <v>9852.51</v>
          </cell>
        </row>
        <row r="24">
          <cell r="O24">
            <v>18291.54</v>
          </cell>
        </row>
        <row r="25">
          <cell r="O25">
            <v>9852.51</v>
          </cell>
        </row>
        <row r="26">
          <cell r="O26">
            <v>14151.3</v>
          </cell>
        </row>
        <row r="27">
          <cell r="O27">
            <v>9852.51</v>
          </cell>
        </row>
        <row r="28">
          <cell r="O28">
            <v>14263.06</v>
          </cell>
        </row>
        <row r="29">
          <cell r="O29">
            <v>10364.1</v>
          </cell>
        </row>
        <row r="30">
          <cell r="O30">
            <v>15694.9</v>
          </cell>
        </row>
        <row r="31">
          <cell r="O31">
            <v>9586.1</v>
          </cell>
        </row>
        <row r="33">
          <cell r="O33">
            <v>13898.4</v>
          </cell>
        </row>
        <row r="34">
          <cell r="O34">
            <v>78625.759999999995</v>
          </cell>
        </row>
        <row r="35">
          <cell r="O35">
            <v>13898.4</v>
          </cell>
        </row>
        <row r="46">
          <cell r="O46">
            <v>14151.3</v>
          </cell>
        </row>
        <row r="47">
          <cell r="O47">
            <v>11210.46</v>
          </cell>
        </row>
        <row r="48">
          <cell r="O48">
            <v>26727.7</v>
          </cell>
        </row>
        <row r="49">
          <cell r="O49">
            <v>14677</v>
          </cell>
        </row>
        <row r="50">
          <cell r="O50">
            <v>14263.06</v>
          </cell>
        </row>
        <row r="53">
          <cell r="O53">
            <v>10364.1</v>
          </cell>
        </row>
        <row r="54">
          <cell r="O54">
            <v>14263.06</v>
          </cell>
        </row>
        <row r="55">
          <cell r="O55">
            <v>10364.1</v>
          </cell>
        </row>
        <row r="56">
          <cell r="O56">
            <v>13416.7</v>
          </cell>
        </row>
        <row r="59">
          <cell r="O59">
            <v>9586.1</v>
          </cell>
        </row>
        <row r="62">
          <cell r="O62">
            <v>10364.1</v>
          </cell>
        </row>
        <row r="63">
          <cell r="O63">
            <v>14263.06</v>
          </cell>
        </row>
        <row r="64">
          <cell r="O64">
            <v>14151.3</v>
          </cell>
        </row>
        <row r="66">
          <cell r="O66">
            <v>26672.7</v>
          </cell>
        </row>
        <row r="67">
          <cell r="O67">
            <v>13280.7</v>
          </cell>
        </row>
        <row r="68">
          <cell r="O68">
            <v>8635.2000000000007</v>
          </cell>
        </row>
        <row r="70">
          <cell r="O70">
            <v>14263.06</v>
          </cell>
        </row>
        <row r="71">
          <cell r="O71">
            <v>11210.46</v>
          </cell>
        </row>
        <row r="72">
          <cell r="O72">
            <v>10364.1</v>
          </cell>
        </row>
        <row r="73">
          <cell r="O73">
            <v>14631</v>
          </cell>
        </row>
        <row r="77">
          <cell r="O77">
            <v>10364.1</v>
          </cell>
        </row>
        <row r="78">
          <cell r="O78">
            <v>14151.3</v>
          </cell>
        </row>
        <row r="79">
          <cell r="O79">
            <v>14677</v>
          </cell>
        </row>
        <row r="80">
          <cell r="O80">
            <v>8192.1</v>
          </cell>
        </row>
        <row r="81">
          <cell r="O81">
            <v>11210.46</v>
          </cell>
        </row>
        <row r="82">
          <cell r="O82">
            <v>13898.4</v>
          </cell>
        </row>
        <row r="83">
          <cell r="O83">
            <v>15703.9</v>
          </cell>
        </row>
        <row r="85">
          <cell r="O85">
            <v>14236.06</v>
          </cell>
        </row>
        <row r="87">
          <cell r="O87">
            <v>39117.599999999999</v>
          </cell>
        </row>
        <row r="88">
          <cell r="O88">
            <v>18742.5</v>
          </cell>
        </row>
        <row r="89">
          <cell r="O89">
            <v>13280.7</v>
          </cell>
        </row>
        <row r="90">
          <cell r="O90">
            <v>14631</v>
          </cell>
        </row>
        <row r="91">
          <cell r="O91">
            <v>10364.1</v>
          </cell>
        </row>
        <row r="92">
          <cell r="O92">
            <v>15648.9</v>
          </cell>
        </row>
        <row r="94">
          <cell r="O94">
            <v>15648.9</v>
          </cell>
        </row>
        <row r="95">
          <cell r="O95">
            <v>26718.7</v>
          </cell>
        </row>
        <row r="96">
          <cell r="O96">
            <v>11319.46</v>
          </cell>
        </row>
        <row r="97">
          <cell r="O97">
            <v>14151.3</v>
          </cell>
        </row>
        <row r="99">
          <cell r="O99">
            <v>11346.46</v>
          </cell>
        </row>
        <row r="100">
          <cell r="O100">
            <v>14151.3</v>
          </cell>
        </row>
        <row r="101">
          <cell r="O101">
            <v>11346.46</v>
          </cell>
        </row>
        <row r="104">
          <cell r="O104">
            <v>13898.4</v>
          </cell>
        </row>
        <row r="105">
          <cell r="O105">
            <v>39163.599999999999</v>
          </cell>
        </row>
        <row r="106">
          <cell r="O106">
            <v>20596.900000000001</v>
          </cell>
        </row>
        <row r="107">
          <cell r="O107">
            <v>14263.06</v>
          </cell>
        </row>
        <row r="108">
          <cell r="O108">
            <v>13898.4</v>
          </cell>
        </row>
        <row r="112">
          <cell r="O112">
            <v>11319.46</v>
          </cell>
        </row>
        <row r="113">
          <cell r="O113">
            <v>8192.1</v>
          </cell>
        </row>
        <row r="114">
          <cell r="O114">
            <v>14263.06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F117"/>
  <sheetViews>
    <sheetView tabSelected="1" topLeftCell="B96" zoomScale="130" zoomScaleNormal="130" workbookViewId="0">
      <selection activeCell="D8" sqref="D8:D117"/>
    </sheetView>
  </sheetViews>
  <sheetFormatPr baseColWidth="10" defaultColWidth="9.140625" defaultRowHeight="15"/>
  <cols>
    <col min="1" max="1" width="8" bestFit="1" customWidth="1"/>
    <col min="2" max="2" width="19" customWidth="1"/>
    <col min="3" max="3" width="22.42578125" customWidth="1"/>
    <col min="4" max="4" width="21.42578125" customWidth="1"/>
    <col min="5" max="5" width="13.140625" customWidth="1"/>
    <col min="6" max="6" width="14" customWidth="1"/>
    <col min="7" max="7" width="15" hidden="1" customWidth="1"/>
    <col min="8" max="8" width="17.42578125" hidden="1" customWidth="1"/>
    <col min="9" max="9" width="18.85546875" customWidth="1"/>
    <col min="10" max="10" width="13.5703125" bestFit="1" customWidth="1"/>
    <col min="11" max="11" width="15.42578125" bestFit="1" customWidth="1"/>
    <col min="12" max="12" width="14.140625" customWidth="1"/>
    <col min="13" max="13" width="17.140625" customWidth="1"/>
    <col min="14" max="14" width="24.28515625" customWidth="1"/>
    <col min="15" max="15" width="14.28515625" customWidth="1"/>
    <col min="16" max="16" width="23.85546875" customWidth="1"/>
    <col min="17" max="17" width="13" customWidth="1"/>
    <col min="18" max="18" width="20.28515625" customWidth="1"/>
    <col min="19" max="19" width="12.42578125" customWidth="1"/>
    <col min="20" max="20" width="9.5703125" customWidth="1"/>
    <col min="21" max="21" width="11.85546875" customWidth="1"/>
    <col min="22" max="22" width="12.7109375" customWidth="1"/>
    <col min="23" max="23" width="10.7109375" customWidth="1"/>
    <col min="24" max="24" width="10.42578125" customWidth="1"/>
    <col min="25" max="25" width="11" customWidth="1"/>
    <col min="26" max="26" width="10.7109375" customWidth="1"/>
    <col min="27" max="27" width="10.28515625" customWidth="1"/>
    <col min="28" max="29" width="12.710937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2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49" t="s">
        <v>47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1:32" ht="49.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3" t="s">
        <v>60</v>
      </c>
      <c r="N7" s="3" t="s">
        <v>61</v>
      </c>
      <c r="O7" s="3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25">
        <v>2025</v>
      </c>
      <c r="B8" s="42">
        <v>45931</v>
      </c>
      <c r="C8" s="42">
        <v>46022</v>
      </c>
      <c r="D8" s="25" t="s">
        <v>84</v>
      </c>
      <c r="E8" s="25">
        <v>7.2</v>
      </c>
      <c r="F8" s="25" t="s">
        <v>212</v>
      </c>
      <c r="G8" s="35" t="s">
        <v>212</v>
      </c>
      <c r="H8" s="36" t="s">
        <v>213</v>
      </c>
      <c r="I8" s="25" t="s">
        <v>214</v>
      </c>
      <c r="J8" s="25" t="s">
        <v>215</v>
      </c>
      <c r="K8" s="25" t="s">
        <v>216</v>
      </c>
      <c r="L8" s="26" t="s">
        <v>91</v>
      </c>
      <c r="M8" s="27">
        <v>16079.5</v>
      </c>
      <c r="N8" s="26" t="s">
        <v>217</v>
      </c>
      <c r="O8" s="28">
        <v>8249.6200000000008</v>
      </c>
      <c r="P8" s="26" t="s">
        <v>217</v>
      </c>
      <c r="Q8" s="27">
        <v>20</v>
      </c>
      <c r="R8" s="27">
        <v>20</v>
      </c>
      <c r="S8" s="27">
        <v>20</v>
      </c>
      <c r="T8" s="27">
        <v>20</v>
      </c>
      <c r="U8" s="27">
        <v>20</v>
      </c>
      <c r="V8" s="27">
        <v>20</v>
      </c>
      <c r="W8" s="27">
        <v>20</v>
      </c>
      <c r="X8" s="27">
        <v>20</v>
      </c>
      <c r="Y8" s="27">
        <v>20</v>
      </c>
      <c r="Z8" s="27">
        <v>20</v>
      </c>
      <c r="AA8" s="27">
        <v>20</v>
      </c>
      <c r="AB8" s="27">
        <v>20</v>
      </c>
      <c r="AC8" s="27">
        <v>20</v>
      </c>
      <c r="AD8" s="27" t="s">
        <v>213</v>
      </c>
      <c r="AE8" s="29">
        <v>46041</v>
      </c>
    </row>
    <row r="9" spans="1:32">
      <c r="A9" s="25">
        <v>2025</v>
      </c>
      <c r="B9" s="42">
        <v>45931</v>
      </c>
      <c r="C9" s="42">
        <v>46022</v>
      </c>
      <c r="D9" s="25" t="s">
        <v>84</v>
      </c>
      <c r="E9" s="25">
        <v>7.2</v>
      </c>
      <c r="F9" s="25" t="s">
        <v>212</v>
      </c>
      <c r="G9" s="35" t="s">
        <v>212</v>
      </c>
      <c r="H9" s="36" t="s">
        <v>213</v>
      </c>
      <c r="I9" s="25" t="s">
        <v>218</v>
      </c>
      <c r="J9" s="25" t="s">
        <v>215</v>
      </c>
      <c r="K9" s="25" t="s">
        <v>219</v>
      </c>
      <c r="L9" s="26" t="s">
        <v>92</v>
      </c>
      <c r="M9" s="27">
        <v>16070.5</v>
      </c>
      <c r="N9" s="26" t="s">
        <v>217</v>
      </c>
      <c r="O9" s="28">
        <v>11999.36</v>
      </c>
      <c r="P9" s="26" t="s">
        <v>217</v>
      </c>
      <c r="Q9" s="27">
        <v>22</v>
      </c>
      <c r="R9" s="27">
        <v>22</v>
      </c>
      <c r="S9" s="27">
        <v>22</v>
      </c>
      <c r="T9" s="27">
        <v>22</v>
      </c>
      <c r="U9" s="27">
        <v>22</v>
      </c>
      <c r="V9" s="27">
        <v>22</v>
      </c>
      <c r="W9" s="27">
        <v>22</v>
      </c>
      <c r="X9" s="27">
        <v>22</v>
      </c>
      <c r="Y9" s="27">
        <v>22</v>
      </c>
      <c r="Z9" s="27">
        <v>22</v>
      </c>
      <c r="AA9" s="27">
        <v>22</v>
      </c>
      <c r="AB9" s="27">
        <v>22</v>
      </c>
      <c r="AC9" s="27">
        <v>22</v>
      </c>
      <c r="AD9" s="27" t="s">
        <v>213</v>
      </c>
      <c r="AE9" s="29">
        <v>46041</v>
      </c>
    </row>
    <row r="10" spans="1:32">
      <c r="A10" s="25">
        <v>2025</v>
      </c>
      <c r="B10" s="42">
        <v>45931</v>
      </c>
      <c r="C10" s="42">
        <v>46022</v>
      </c>
      <c r="D10" s="25" t="s">
        <v>84</v>
      </c>
      <c r="E10" s="25">
        <v>9.1</v>
      </c>
      <c r="F10" s="25" t="s">
        <v>220</v>
      </c>
      <c r="G10" s="35" t="s">
        <v>220</v>
      </c>
      <c r="H10" s="36" t="s">
        <v>221</v>
      </c>
      <c r="I10" s="25" t="s">
        <v>222</v>
      </c>
      <c r="J10" s="25" t="s">
        <v>215</v>
      </c>
      <c r="K10" s="25" t="s">
        <v>223</v>
      </c>
      <c r="L10" s="26" t="s">
        <v>92</v>
      </c>
      <c r="M10" s="27">
        <v>11560.7</v>
      </c>
      <c r="N10" s="26" t="s">
        <v>217</v>
      </c>
      <c r="O10" s="28">
        <v>9166.2199999999993</v>
      </c>
      <c r="P10" s="26" t="s">
        <v>217</v>
      </c>
      <c r="Q10" s="27">
        <v>79</v>
      </c>
      <c r="R10" s="27">
        <v>79</v>
      </c>
      <c r="S10" s="27">
        <v>79</v>
      </c>
      <c r="T10" s="27">
        <v>79</v>
      </c>
      <c r="U10" s="27">
        <v>79</v>
      </c>
      <c r="V10" s="27">
        <v>79</v>
      </c>
      <c r="W10" s="27">
        <v>79</v>
      </c>
      <c r="X10" s="27">
        <v>79</v>
      </c>
      <c r="Y10" s="27">
        <v>79</v>
      </c>
      <c r="Z10" s="27">
        <v>79</v>
      </c>
      <c r="AA10" s="27">
        <v>79</v>
      </c>
      <c r="AB10" s="27">
        <v>79</v>
      </c>
      <c r="AC10" s="27">
        <v>79</v>
      </c>
      <c r="AD10" s="27" t="s">
        <v>213</v>
      </c>
      <c r="AE10" s="29">
        <v>46041</v>
      </c>
    </row>
    <row r="11" spans="1:32">
      <c r="A11" s="25">
        <v>2025</v>
      </c>
      <c r="B11" s="42">
        <v>45931</v>
      </c>
      <c r="C11" s="42">
        <v>46022</v>
      </c>
      <c r="D11" s="25" t="s">
        <v>84</v>
      </c>
      <c r="E11" s="25">
        <v>9.1</v>
      </c>
      <c r="F11" s="25" t="s">
        <v>225</v>
      </c>
      <c r="G11" s="35" t="s">
        <v>225</v>
      </c>
      <c r="H11" s="36" t="s">
        <v>213</v>
      </c>
      <c r="I11" s="25" t="s">
        <v>226</v>
      </c>
      <c r="J11" s="25" t="s">
        <v>227</v>
      </c>
      <c r="K11" s="25" t="s">
        <v>228</v>
      </c>
      <c r="L11" s="26" t="s">
        <v>91</v>
      </c>
      <c r="M11" s="27">
        <v>11560.7</v>
      </c>
      <c r="N11" s="26" t="s">
        <v>217</v>
      </c>
      <c r="O11" s="28">
        <v>6639.7</v>
      </c>
      <c r="P11" s="26" t="s">
        <v>217</v>
      </c>
      <c r="Q11" s="27">
        <v>42</v>
      </c>
      <c r="R11" s="27">
        <v>42</v>
      </c>
      <c r="S11" s="27">
        <v>42</v>
      </c>
      <c r="T11" s="27">
        <v>42</v>
      </c>
      <c r="U11" s="27">
        <v>42</v>
      </c>
      <c r="V11" s="27">
        <v>42</v>
      </c>
      <c r="W11" s="27">
        <v>42</v>
      </c>
      <c r="X11" s="27">
        <v>42</v>
      </c>
      <c r="Y11" s="27">
        <v>42</v>
      </c>
      <c r="Z11" s="27">
        <v>42</v>
      </c>
      <c r="AA11" s="27">
        <v>42</v>
      </c>
      <c r="AB11" s="27">
        <v>42</v>
      </c>
      <c r="AC11" s="27">
        <v>42</v>
      </c>
      <c r="AD11" s="27" t="s">
        <v>213</v>
      </c>
      <c r="AE11" s="29">
        <v>46041</v>
      </c>
    </row>
    <row r="12" spans="1:32">
      <c r="A12" s="25">
        <v>2025</v>
      </c>
      <c r="B12" s="42">
        <v>45931</v>
      </c>
      <c r="C12" s="42">
        <v>46022</v>
      </c>
      <c r="D12" s="25" t="s">
        <v>84</v>
      </c>
      <c r="E12" s="25">
        <v>8.1999999999999993</v>
      </c>
      <c r="F12" s="25" t="s">
        <v>260</v>
      </c>
      <c r="G12" s="37" t="s">
        <v>260</v>
      </c>
      <c r="H12" s="38" t="s">
        <v>213</v>
      </c>
      <c r="I12" s="25" t="s">
        <v>229</v>
      </c>
      <c r="J12" s="25" t="s">
        <v>519</v>
      </c>
      <c r="K12" s="25" t="s">
        <v>520</v>
      </c>
      <c r="L12" s="26" t="s">
        <v>91</v>
      </c>
      <c r="M12" s="28">
        <v>14490.9</v>
      </c>
      <c r="N12" s="26" t="s">
        <v>217</v>
      </c>
      <c r="O12" s="28">
        <v>13046.7</v>
      </c>
      <c r="P12" s="26" t="s">
        <v>217</v>
      </c>
      <c r="Q12" s="27">
        <v>30</v>
      </c>
      <c r="R12" s="27">
        <v>30</v>
      </c>
      <c r="S12" s="27">
        <v>30</v>
      </c>
      <c r="T12" s="27">
        <v>30</v>
      </c>
      <c r="U12" s="27">
        <v>30</v>
      </c>
      <c r="V12" s="27">
        <v>30</v>
      </c>
      <c r="W12" s="27">
        <v>30</v>
      </c>
      <c r="X12" s="27">
        <v>30</v>
      </c>
      <c r="Y12" s="27">
        <v>30</v>
      </c>
      <c r="Z12" s="27">
        <v>30</v>
      </c>
      <c r="AA12" s="27">
        <v>30</v>
      </c>
      <c r="AB12" s="27">
        <v>30</v>
      </c>
      <c r="AC12" s="27">
        <v>30</v>
      </c>
      <c r="AD12" s="27" t="s">
        <v>213</v>
      </c>
      <c r="AE12" s="29">
        <v>46041</v>
      </c>
    </row>
    <row r="13" spans="1:32">
      <c r="A13" s="25">
        <v>2025</v>
      </c>
      <c r="B13" s="42">
        <v>45931</v>
      </c>
      <c r="C13" s="42">
        <v>46022</v>
      </c>
      <c r="D13" s="25" t="s">
        <v>84</v>
      </c>
      <c r="E13" s="25">
        <v>10.199999999999999</v>
      </c>
      <c r="F13" s="25" t="s">
        <v>384</v>
      </c>
      <c r="G13" s="37" t="s">
        <v>384</v>
      </c>
      <c r="H13" s="38" t="s">
        <v>221</v>
      </c>
      <c r="I13" s="44" t="s">
        <v>517</v>
      </c>
      <c r="J13" s="44" t="s">
        <v>534</v>
      </c>
      <c r="K13" s="44" t="s">
        <v>518</v>
      </c>
      <c r="L13" s="44" t="s">
        <v>91</v>
      </c>
      <c r="M13" s="27">
        <v>8887.7800000000007</v>
      </c>
      <c r="N13" s="26" t="s">
        <v>217</v>
      </c>
      <c r="O13" s="28">
        <v>8796.44</v>
      </c>
      <c r="P13" s="26" t="s">
        <v>217</v>
      </c>
      <c r="Q13" s="27">
        <v>78</v>
      </c>
      <c r="R13" s="27">
        <v>78</v>
      </c>
      <c r="S13" s="27">
        <v>78</v>
      </c>
      <c r="T13" s="27">
        <v>78</v>
      </c>
      <c r="U13" s="27">
        <v>78</v>
      </c>
      <c r="V13" s="27">
        <v>78</v>
      </c>
      <c r="W13" s="27">
        <v>78</v>
      </c>
      <c r="X13" s="27">
        <v>78</v>
      </c>
      <c r="Y13" s="27">
        <v>78</v>
      </c>
      <c r="Z13" s="27">
        <v>78</v>
      </c>
      <c r="AA13" s="27">
        <v>78</v>
      </c>
      <c r="AB13" s="27">
        <v>78</v>
      </c>
      <c r="AC13" s="27">
        <v>78</v>
      </c>
      <c r="AD13" s="27" t="s">
        <v>213</v>
      </c>
      <c r="AE13" s="29">
        <v>46041</v>
      </c>
    </row>
    <row r="14" spans="1:32">
      <c r="A14" s="25">
        <v>2025</v>
      </c>
      <c r="B14" s="42">
        <v>45931</v>
      </c>
      <c r="C14" s="42">
        <v>46022</v>
      </c>
      <c r="D14" s="25" t="s">
        <v>84</v>
      </c>
      <c r="E14" s="25">
        <v>7.1</v>
      </c>
      <c r="F14" s="25" t="s">
        <v>212</v>
      </c>
      <c r="G14" s="35" t="s">
        <v>212</v>
      </c>
      <c r="H14" s="36" t="s">
        <v>230</v>
      </c>
      <c r="I14" s="25" t="s">
        <v>231</v>
      </c>
      <c r="J14" s="25" t="s">
        <v>232</v>
      </c>
      <c r="K14" s="25" t="s">
        <v>233</v>
      </c>
      <c r="L14" s="26" t="s">
        <v>91</v>
      </c>
      <c r="M14" s="27">
        <v>15037</v>
      </c>
      <c r="N14" s="26" t="s">
        <v>217</v>
      </c>
      <c r="O14" s="28">
        <v>10856.3</v>
      </c>
      <c r="P14" s="26" t="s">
        <v>217</v>
      </c>
      <c r="Q14" s="27">
        <v>82</v>
      </c>
      <c r="R14" s="27">
        <v>82</v>
      </c>
      <c r="S14" s="27">
        <v>82</v>
      </c>
      <c r="T14" s="27">
        <v>82</v>
      </c>
      <c r="U14" s="27">
        <v>82</v>
      </c>
      <c r="V14" s="27">
        <v>82</v>
      </c>
      <c r="W14" s="27">
        <v>82</v>
      </c>
      <c r="X14" s="27">
        <v>82</v>
      </c>
      <c r="Y14" s="27">
        <v>82</v>
      </c>
      <c r="Z14" s="27">
        <v>82</v>
      </c>
      <c r="AA14" s="27">
        <v>82</v>
      </c>
      <c r="AB14" s="27">
        <v>82</v>
      </c>
      <c r="AC14" s="27">
        <v>82</v>
      </c>
      <c r="AD14" s="27" t="s">
        <v>213</v>
      </c>
      <c r="AE14" s="29">
        <v>46041</v>
      </c>
    </row>
    <row r="15" spans="1:32">
      <c r="A15" s="25">
        <v>2025</v>
      </c>
      <c r="B15" s="42">
        <v>45931</v>
      </c>
      <c r="C15" s="42">
        <v>46022</v>
      </c>
      <c r="D15" s="25" t="s">
        <v>84</v>
      </c>
      <c r="E15" s="25">
        <v>9.1</v>
      </c>
      <c r="F15" s="25" t="s">
        <v>220</v>
      </c>
      <c r="G15" s="35" t="s">
        <v>220</v>
      </c>
      <c r="H15" s="36" t="s">
        <v>230</v>
      </c>
      <c r="I15" s="25" t="s">
        <v>234</v>
      </c>
      <c r="J15" s="25" t="s">
        <v>232</v>
      </c>
      <c r="K15" s="25" t="s">
        <v>235</v>
      </c>
      <c r="L15" s="26" t="s">
        <v>91</v>
      </c>
      <c r="M15" s="27">
        <v>11696.7</v>
      </c>
      <c r="N15" s="26" t="s">
        <v>217</v>
      </c>
      <c r="O15" s="28">
        <v>9280.76</v>
      </c>
      <c r="P15" s="26" t="s">
        <v>217</v>
      </c>
      <c r="Q15" s="27">
        <v>90</v>
      </c>
      <c r="R15" s="27">
        <v>90</v>
      </c>
      <c r="S15" s="27">
        <v>90</v>
      </c>
      <c r="T15" s="27">
        <v>90</v>
      </c>
      <c r="U15" s="27">
        <v>90</v>
      </c>
      <c r="V15" s="27">
        <v>90</v>
      </c>
      <c r="W15" s="27">
        <v>90</v>
      </c>
      <c r="X15" s="27">
        <v>90</v>
      </c>
      <c r="Y15" s="27">
        <v>90</v>
      </c>
      <c r="Z15" s="27">
        <v>90</v>
      </c>
      <c r="AA15" s="27">
        <v>90</v>
      </c>
      <c r="AB15" s="27">
        <v>90</v>
      </c>
      <c r="AC15" s="27">
        <v>90</v>
      </c>
      <c r="AD15" s="27" t="s">
        <v>213</v>
      </c>
      <c r="AE15" s="29">
        <v>46041</v>
      </c>
    </row>
    <row r="16" spans="1:32" s="34" customFormat="1">
      <c r="A16" s="24">
        <v>2025</v>
      </c>
      <c r="B16" s="30">
        <v>45931</v>
      </c>
      <c r="C16" s="30">
        <v>46022</v>
      </c>
      <c r="D16" s="25" t="s">
        <v>84</v>
      </c>
      <c r="E16" s="24">
        <v>7.2</v>
      </c>
      <c r="F16" s="24" t="s">
        <v>212</v>
      </c>
      <c r="G16" s="24" t="s">
        <v>212</v>
      </c>
      <c r="H16" s="31" t="s">
        <v>213</v>
      </c>
      <c r="I16" s="24" t="s">
        <v>236</v>
      </c>
      <c r="J16" s="24" t="s">
        <v>237</v>
      </c>
      <c r="K16" s="24" t="s">
        <v>235</v>
      </c>
      <c r="L16" s="31" t="s">
        <v>92</v>
      </c>
      <c r="M16" s="33">
        <v>16024.39</v>
      </c>
      <c r="N16" s="31" t="s">
        <v>217</v>
      </c>
      <c r="O16" s="32">
        <v>12203.34</v>
      </c>
      <c r="P16" s="31" t="s">
        <v>217</v>
      </c>
      <c r="Q16" s="33">
        <v>24</v>
      </c>
      <c r="R16" s="33">
        <v>24</v>
      </c>
      <c r="S16" s="33">
        <v>24</v>
      </c>
      <c r="T16" s="33">
        <v>24</v>
      </c>
      <c r="U16" s="33">
        <v>24</v>
      </c>
      <c r="V16" s="33">
        <v>24</v>
      </c>
      <c r="W16" s="33">
        <v>24</v>
      </c>
      <c r="X16" s="33">
        <v>24</v>
      </c>
      <c r="Y16" s="33">
        <v>24</v>
      </c>
      <c r="Z16" s="33">
        <v>24</v>
      </c>
      <c r="AA16" s="33">
        <v>24</v>
      </c>
      <c r="AB16" s="33">
        <v>24</v>
      </c>
      <c r="AC16" s="33">
        <v>24</v>
      </c>
      <c r="AD16" s="33" t="s">
        <v>213</v>
      </c>
      <c r="AE16" s="29">
        <v>46041</v>
      </c>
      <c r="AF16" s="34" t="s">
        <v>529</v>
      </c>
    </row>
    <row r="17" spans="1:32">
      <c r="A17" s="25">
        <v>2025</v>
      </c>
      <c r="B17" s="42">
        <v>45931</v>
      </c>
      <c r="C17" s="42">
        <v>46022</v>
      </c>
      <c r="D17" s="25" t="s">
        <v>84</v>
      </c>
      <c r="E17" s="25">
        <v>9.1</v>
      </c>
      <c r="F17" s="25" t="s">
        <v>225</v>
      </c>
      <c r="G17" s="37" t="s">
        <v>225</v>
      </c>
      <c r="H17" s="38" t="s">
        <v>213</v>
      </c>
      <c r="I17" s="25" t="s">
        <v>238</v>
      </c>
      <c r="J17" s="25" t="s">
        <v>239</v>
      </c>
      <c r="K17" s="25" t="s">
        <v>240</v>
      </c>
      <c r="L17" s="26" t="s">
        <v>92</v>
      </c>
      <c r="M17" s="27">
        <v>11669.7</v>
      </c>
      <c r="N17" s="26" t="s">
        <v>217</v>
      </c>
      <c r="O17" s="28">
        <v>5741.46</v>
      </c>
      <c r="P17" s="26" t="s">
        <v>217</v>
      </c>
      <c r="Q17" s="27">
        <v>45</v>
      </c>
      <c r="R17" s="27">
        <v>45</v>
      </c>
      <c r="S17" s="27">
        <v>45</v>
      </c>
      <c r="T17" s="27">
        <v>45</v>
      </c>
      <c r="U17" s="27">
        <v>45</v>
      </c>
      <c r="V17" s="27">
        <v>45</v>
      </c>
      <c r="W17" s="27">
        <v>45</v>
      </c>
      <c r="X17" s="27">
        <v>45</v>
      </c>
      <c r="Y17" s="27">
        <v>45</v>
      </c>
      <c r="Z17" s="27">
        <v>45</v>
      </c>
      <c r="AA17" s="27">
        <v>45</v>
      </c>
      <c r="AB17" s="27">
        <v>45</v>
      </c>
      <c r="AC17" s="27">
        <v>45</v>
      </c>
      <c r="AD17" s="27" t="s">
        <v>213</v>
      </c>
      <c r="AE17" s="29">
        <v>46041</v>
      </c>
    </row>
    <row r="18" spans="1:32">
      <c r="A18" s="25">
        <v>2025</v>
      </c>
      <c r="B18" s="42">
        <v>45931</v>
      </c>
      <c r="C18" s="42">
        <v>46022</v>
      </c>
      <c r="D18" s="25" t="s">
        <v>84</v>
      </c>
      <c r="E18" s="25">
        <v>7.1</v>
      </c>
      <c r="F18" s="25" t="s">
        <v>212</v>
      </c>
      <c r="G18" s="39" t="s">
        <v>212</v>
      </c>
      <c r="H18" s="40" t="s">
        <v>230</v>
      </c>
      <c r="I18" s="25" t="s">
        <v>513</v>
      </c>
      <c r="J18" s="25" t="s">
        <v>514</v>
      </c>
      <c r="K18" s="25" t="s">
        <v>515</v>
      </c>
      <c r="L18" s="26" t="s">
        <v>91</v>
      </c>
      <c r="M18" s="27">
        <v>14982</v>
      </c>
      <c r="N18" s="26" t="s">
        <v>217</v>
      </c>
      <c r="O18" s="28">
        <v>12139.6</v>
      </c>
      <c r="P18" s="26" t="s">
        <v>217</v>
      </c>
      <c r="Q18" s="27">
        <v>84</v>
      </c>
      <c r="R18" s="27">
        <v>84</v>
      </c>
      <c r="S18" s="27">
        <v>84</v>
      </c>
      <c r="T18" s="27">
        <v>84</v>
      </c>
      <c r="U18" s="27">
        <v>84</v>
      </c>
      <c r="V18" s="27">
        <v>84</v>
      </c>
      <c r="W18" s="27">
        <v>84</v>
      </c>
      <c r="X18" s="27">
        <v>84</v>
      </c>
      <c r="Y18" s="27">
        <v>84</v>
      </c>
      <c r="Z18" s="27">
        <v>84</v>
      </c>
      <c r="AA18" s="27">
        <v>84</v>
      </c>
      <c r="AB18" s="27">
        <v>84</v>
      </c>
      <c r="AC18" s="27">
        <v>84</v>
      </c>
      <c r="AD18" s="27" t="s">
        <v>213</v>
      </c>
      <c r="AE18" s="29">
        <v>46041</v>
      </c>
    </row>
    <row r="19" spans="1:32">
      <c r="A19" s="25">
        <v>2025</v>
      </c>
      <c r="B19" s="42">
        <v>45931</v>
      </c>
      <c r="C19" s="42">
        <v>46022</v>
      </c>
      <c r="D19" s="25" t="s">
        <v>84</v>
      </c>
      <c r="E19" s="25">
        <v>9.1999999999999993</v>
      </c>
      <c r="F19" s="25" t="s">
        <v>225</v>
      </c>
      <c r="G19" s="35" t="s">
        <v>225</v>
      </c>
      <c r="H19" s="36" t="s">
        <v>280</v>
      </c>
      <c r="I19" s="25" t="s">
        <v>495</v>
      </c>
      <c r="J19" s="25" t="s">
        <v>496</v>
      </c>
      <c r="K19" s="25" t="s">
        <v>497</v>
      </c>
      <c r="L19" s="26" t="s">
        <v>91</v>
      </c>
      <c r="M19" s="27">
        <v>13599.28</v>
      </c>
      <c r="N19" s="26" t="s">
        <v>217</v>
      </c>
      <c r="O19" s="28">
        <v>12036.12</v>
      </c>
      <c r="P19" s="26" t="s">
        <v>217</v>
      </c>
      <c r="Q19" s="27">
        <v>9</v>
      </c>
      <c r="R19" s="27">
        <v>9</v>
      </c>
      <c r="S19" s="27">
        <v>9</v>
      </c>
      <c r="T19" s="27">
        <v>9</v>
      </c>
      <c r="U19" s="27">
        <v>9</v>
      </c>
      <c r="V19" s="27">
        <v>9</v>
      </c>
      <c r="W19" s="27">
        <v>9</v>
      </c>
      <c r="X19" s="27">
        <v>9</v>
      </c>
      <c r="Y19" s="27">
        <v>9</v>
      </c>
      <c r="Z19" s="27">
        <v>9</v>
      </c>
      <c r="AA19" s="27">
        <v>9</v>
      </c>
      <c r="AB19" s="27">
        <v>9</v>
      </c>
      <c r="AC19" s="27">
        <v>9</v>
      </c>
      <c r="AD19" s="27" t="s">
        <v>213</v>
      </c>
      <c r="AE19" s="29">
        <v>46041</v>
      </c>
    </row>
    <row r="20" spans="1:32">
      <c r="A20" s="25">
        <v>2025</v>
      </c>
      <c r="B20" s="42">
        <v>45931</v>
      </c>
      <c r="C20" s="42">
        <v>46022</v>
      </c>
      <c r="D20" s="25" t="s">
        <v>84</v>
      </c>
      <c r="E20" s="25">
        <v>9.1</v>
      </c>
      <c r="F20" s="25" t="s">
        <v>220</v>
      </c>
      <c r="G20" s="37" t="s">
        <v>220</v>
      </c>
      <c r="H20" s="38" t="s">
        <v>230</v>
      </c>
      <c r="I20" s="25" t="s">
        <v>243</v>
      </c>
      <c r="J20" s="25" t="s">
        <v>244</v>
      </c>
      <c r="K20" s="25" t="s">
        <v>245</v>
      </c>
      <c r="L20" s="26" t="s">
        <v>92</v>
      </c>
      <c r="M20" s="27">
        <v>10612.78</v>
      </c>
      <c r="N20" s="26" t="s">
        <v>217</v>
      </c>
      <c r="O20" s="28">
        <v>8027.88</v>
      </c>
      <c r="P20" s="26" t="s">
        <v>217</v>
      </c>
      <c r="Q20" s="27">
        <v>92</v>
      </c>
      <c r="R20" s="27">
        <v>92</v>
      </c>
      <c r="S20" s="27">
        <v>92</v>
      </c>
      <c r="T20" s="27">
        <v>92</v>
      </c>
      <c r="U20" s="27">
        <v>92</v>
      </c>
      <c r="V20" s="27">
        <v>92</v>
      </c>
      <c r="W20" s="27">
        <v>92</v>
      </c>
      <c r="X20" s="27">
        <v>92</v>
      </c>
      <c r="Y20" s="27">
        <v>92</v>
      </c>
      <c r="Z20" s="27">
        <v>92</v>
      </c>
      <c r="AA20" s="27">
        <v>92</v>
      </c>
      <c r="AB20" s="27">
        <v>92</v>
      </c>
      <c r="AC20" s="27">
        <v>92</v>
      </c>
      <c r="AD20" s="27" t="s">
        <v>213</v>
      </c>
      <c r="AE20" s="29">
        <v>46041</v>
      </c>
    </row>
    <row r="21" spans="1:32">
      <c r="A21" s="25">
        <v>2025</v>
      </c>
      <c r="B21" s="42">
        <v>45931</v>
      </c>
      <c r="C21" s="42">
        <v>46022</v>
      </c>
      <c r="D21" s="25" t="s">
        <v>84</v>
      </c>
      <c r="E21" s="25">
        <v>9.1999999999999993</v>
      </c>
      <c r="F21" s="25" t="s">
        <v>225</v>
      </c>
      <c r="G21" s="37" t="s">
        <v>225</v>
      </c>
      <c r="H21" s="38" t="s">
        <v>221</v>
      </c>
      <c r="I21" s="25" t="s">
        <v>246</v>
      </c>
      <c r="J21" s="25" t="s">
        <v>247</v>
      </c>
      <c r="K21" s="25" t="s">
        <v>248</v>
      </c>
      <c r="L21" s="26" t="s">
        <v>92</v>
      </c>
      <c r="M21" s="27">
        <v>14683.2</v>
      </c>
      <c r="N21" s="26" t="s">
        <v>217</v>
      </c>
      <c r="O21" s="28">
        <v>11311.66</v>
      </c>
      <c r="P21" s="26" t="s">
        <v>217</v>
      </c>
      <c r="Q21" s="27">
        <v>72</v>
      </c>
      <c r="R21" s="27">
        <v>72</v>
      </c>
      <c r="S21" s="27">
        <v>72</v>
      </c>
      <c r="T21" s="27">
        <v>72</v>
      </c>
      <c r="U21" s="27">
        <v>72</v>
      </c>
      <c r="V21" s="27">
        <v>72</v>
      </c>
      <c r="W21" s="27">
        <v>72</v>
      </c>
      <c r="X21" s="27">
        <v>72</v>
      </c>
      <c r="Y21" s="27">
        <v>72</v>
      </c>
      <c r="Z21" s="27">
        <v>72</v>
      </c>
      <c r="AA21" s="27">
        <v>72</v>
      </c>
      <c r="AB21" s="27">
        <v>72</v>
      </c>
      <c r="AC21" s="27">
        <v>72</v>
      </c>
      <c r="AD21" s="27" t="s">
        <v>213</v>
      </c>
      <c r="AE21" s="29">
        <v>46041</v>
      </c>
    </row>
    <row r="22" spans="1:32">
      <c r="A22" s="25">
        <v>2025</v>
      </c>
      <c r="B22" s="42">
        <v>45931</v>
      </c>
      <c r="C22" s="42">
        <v>46022</v>
      </c>
      <c r="D22" s="25" t="s">
        <v>84</v>
      </c>
      <c r="E22" s="25">
        <v>9.1</v>
      </c>
      <c r="F22" s="25" t="s">
        <v>225</v>
      </c>
      <c r="G22" s="37" t="s">
        <v>225</v>
      </c>
      <c r="H22" s="38" t="s">
        <v>213</v>
      </c>
      <c r="I22" s="25" t="s">
        <v>249</v>
      </c>
      <c r="J22" s="25" t="s">
        <v>228</v>
      </c>
      <c r="K22" s="25" t="s">
        <v>250</v>
      </c>
      <c r="L22" s="26" t="s">
        <v>92</v>
      </c>
      <c r="M22" s="27">
        <v>11560.7</v>
      </c>
      <c r="N22" s="26" t="s">
        <v>217</v>
      </c>
      <c r="O22" s="28">
        <v>7745.42</v>
      </c>
      <c r="P22" s="26" t="s">
        <v>217</v>
      </c>
      <c r="Q22" s="27">
        <v>55</v>
      </c>
      <c r="R22" s="27">
        <v>55</v>
      </c>
      <c r="S22" s="27">
        <v>55</v>
      </c>
      <c r="T22" s="27">
        <v>55</v>
      </c>
      <c r="U22" s="27">
        <v>55</v>
      </c>
      <c r="V22" s="27">
        <v>55</v>
      </c>
      <c r="W22" s="27">
        <v>55</v>
      </c>
      <c r="X22" s="27">
        <v>55</v>
      </c>
      <c r="Y22" s="27">
        <v>55</v>
      </c>
      <c r="Z22" s="27">
        <v>55</v>
      </c>
      <c r="AA22" s="27">
        <v>55</v>
      </c>
      <c r="AB22" s="27">
        <v>55</v>
      </c>
      <c r="AC22" s="27">
        <v>55</v>
      </c>
      <c r="AD22" s="27" t="s">
        <v>213</v>
      </c>
      <c r="AE22" s="29">
        <v>46041</v>
      </c>
    </row>
    <row r="23" spans="1:32">
      <c r="A23" s="25">
        <v>2025</v>
      </c>
      <c r="B23" s="42">
        <v>45931</v>
      </c>
      <c r="C23" s="42">
        <v>46022</v>
      </c>
      <c r="D23" s="25" t="s">
        <v>84</v>
      </c>
      <c r="E23" s="25">
        <v>9.1</v>
      </c>
      <c r="F23" s="25" t="s">
        <v>225</v>
      </c>
      <c r="G23" s="37" t="s">
        <v>225</v>
      </c>
      <c r="H23" s="38" t="s">
        <v>213</v>
      </c>
      <c r="I23" s="25" t="s">
        <v>251</v>
      </c>
      <c r="J23" s="25" t="s">
        <v>252</v>
      </c>
      <c r="K23" s="25" t="s">
        <v>253</v>
      </c>
      <c r="L23" s="26" t="s">
        <v>91</v>
      </c>
      <c r="M23" s="27">
        <v>10612.78</v>
      </c>
      <c r="N23" s="26" t="s">
        <v>217</v>
      </c>
      <c r="O23" s="28">
        <v>10038.9</v>
      </c>
      <c r="P23" s="26" t="s">
        <v>217</v>
      </c>
      <c r="Q23" s="27">
        <v>43</v>
      </c>
      <c r="R23" s="27">
        <v>43</v>
      </c>
      <c r="S23" s="27">
        <v>43</v>
      </c>
      <c r="T23" s="27">
        <v>43</v>
      </c>
      <c r="U23" s="27">
        <v>43</v>
      </c>
      <c r="V23" s="27">
        <v>43</v>
      </c>
      <c r="W23" s="27">
        <v>43</v>
      </c>
      <c r="X23" s="27">
        <v>43</v>
      </c>
      <c r="Y23" s="27">
        <v>43</v>
      </c>
      <c r="Z23" s="27">
        <v>43</v>
      </c>
      <c r="AA23" s="27">
        <v>43</v>
      </c>
      <c r="AB23" s="27">
        <v>43</v>
      </c>
      <c r="AC23" s="27">
        <v>43</v>
      </c>
      <c r="AD23" s="27" t="s">
        <v>213</v>
      </c>
      <c r="AE23" s="29">
        <v>46041</v>
      </c>
    </row>
    <row r="24" spans="1:32">
      <c r="A24" s="25">
        <v>2025</v>
      </c>
      <c r="B24" s="42">
        <v>45931</v>
      </c>
      <c r="C24" s="42">
        <v>46022</v>
      </c>
      <c r="D24" s="25" t="s">
        <v>84</v>
      </c>
      <c r="E24" s="25">
        <v>5.2</v>
      </c>
      <c r="F24" s="25" t="s">
        <v>254</v>
      </c>
      <c r="G24" s="35" t="s">
        <v>254</v>
      </c>
      <c r="H24" s="36" t="s">
        <v>213</v>
      </c>
      <c r="I24" s="25" t="s">
        <v>504</v>
      </c>
      <c r="J24" s="25" t="s">
        <v>505</v>
      </c>
      <c r="K24" s="25" t="s">
        <v>506</v>
      </c>
      <c r="L24" s="26" t="s">
        <v>91</v>
      </c>
      <c r="M24" s="28">
        <v>27312.9</v>
      </c>
      <c r="N24" s="26" t="s">
        <v>217</v>
      </c>
      <c r="O24" s="28">
        <v>16120.32</v>
      </c>
      <c r="P24" s="26" t="s">
        <v>217</v>
      </c>
      <c r="Q24" s="27">
        <v>62</v>
      </c>
      <c r="R24" s="27">
        <v>62</v>
      </c>
      <c r="S24" s="27">
        <v>62</v>
      </c>
      <c r="T24" s="27">
        <v>62</v>
      </c>
      <c r="U24" s="27">
        <v>62</v>
      </c>
      <c r="V24" s="27">
        <v>62</v>
      </c>
      <c r="W24" s="27">
        <v>62</v>
      </c>
      <c r="X24" s="27">
        <v>62</v>
      </c>
      <c r="Y24" s="27">
        <v>62</v>
      </c>
      <c r="Z24" s="27">
        <v>62</v>
      </c>
      <c r="AA24" s="27">
        <v>62</v>
      </c>
      <c r="AB24" s="27">
        <v>62</v>
      </c>
      <c r="AC24" s="27">
        <v>62</v>
      </c>
      <c r="AD24" s="27" t="s">
        <v>213</v>
      </c>
      <c r="AE24" s="29">
        <v>46041</v>
      </c>
      <c r="AF24" t="s">
        <v>528</v>
      </c>
    </row>
    <row r="25" spans="1:32" s="34" customFormat="1">
      <c r="A25" s="24">
        <v>2025</v>
      </c>
      <c r="B25" s="30">
        <v>45931</v>
      </c>
      <c r="C25" s="30">
        <v>46022</v>
      </c>
      <c r="D25" s="25" t="s">
        <v>84</v>
      </c>
      <c r="E25" s="24">
        <v>5.0999999999999996</v>
      </c>
      <c r="F25" s="24" t="s">
        <v>254</v>
      </c>
      <c r="G25" s="24" t="s">
        <v>254</v>
      </c>
      <c r="H25" s="31" t="s">
        <v>213</v>
      </c>
      <c r="I25" s="24" t="s">
        <v>255</v>
      </c>
      <c r="J25" s="24" t="s">
        <v>256</v>
      </c>
      <c r="K25" s="24" t="s">
        <v>257</v>
      </c>
      <c r="L25" s="31" t="s">
        <v>91</v>
      </c>
      <c r="M25" s="33">
        <v>21034.799999999999</v>
      </c>
      <c r="N25" s="31" t="s">
        <v>217</v>
      </c>
      <c r="O25" s="32">
        <v>9130.84</v>
      </c>
      <c r="P25" s="31" t="s">
        <v>217</v>
      </c>
      <c r="Q25" s="33">
        <v>17</v>
      </c>
      <c r="R25" s="33">
        <v>17</v>
      </c>
      <c r="S25" s="33">
        <v>17</v>
      </c>
      <c r="T25" s="33">
        <v>17</v>
      </c>
      <c r="U25" s="33">
        <v>17</v>
      </c>
      <c r="V25" s="33">
        <v>17</v>
      </c>
      <c r="W25" s="33">
        <v>17</v>
      </c>
      <c r="X25" s="33">
        <v>17</v>
      </c>
      <c r="Y25" s="33">
        <v>17</v>
      </c>
      <c r="Z25" s="33">
        <v>17</v>
      </c>
      <c r="AA25" s="33">
        <v>17</v>
      </c>
      <c r="AB25" s="33">
        <v>17</v>
      </c>
      <c r="AC25" s="33">
        <v>17</v>
      </c>
      <c r="AD25" s="33" t="s">
        <v>213</v>
      </c>
      <c r="AE25" s="29">
        <v>46041</v>
      </c>
      <c r="AF25" s="34" t="s">
        <v>533</v>
      </c>
    </row>
    <row r="26" spans="1:32">
      <c r="A26" s="25">
        <v>2025</v>
      </c>
      <c r="B26" s="42">
        <v>45931</v>
      </c>
      <c r="C26" s="42">
        <v>46022</v>
      </c>
      <c r="D26" s="25" t="s">
        <v>84</v>
      </c>
      <c r="E26" s="25">
        <v>9.1</v>
      </c>
      <c r="F26" s="25" t="s">
        <v>225</v>
      </c>
      <c r="G26" s="39" t="s">
        <v>225</v>
      </c>
      <c r="H26" s="40" t="s">
        <v>221</v>
      </c>
      <c r="I26" s="25" t="s">
        <v>264</v>
      </c>
      <c r="J26" s="25" t="s">
        <v>262</v>
      </c>
      <c r="K26" s="25" t="s">
        <v>263</v>
      </c>
      <c r="L26" s="26" t="s">
        <v>92</v>
      </c>
      <c r="M26" s="27">
        <v>11696.7</v>
      </c>
      <c r="N26" s="26" t="s">
        <v>217</v>
      </c>
      <c r="O26" s="28">
        <v>9280.76</v>
      </c>
      <c r="P26" s="26" t="s">
        <v>217</v>
      </c>
      <c r="Q26" s="27">
        <v>73</v>
      </c>
      <c r="R26" s="27">
        <v>73</v>
      </c>
      <c r="S26" s="27">
        <v>73</v>
      </c>
      <c r="T26" s="27">
        <v>73</v>
      </c>
      <c r="U26" s="27">
        <v>73</v>
      </c>
      <c r="V26" s="27">
        <v>73</v>
      </c>
      <c r="W26" s="27">
        <v>73</v>
      </c>
      <c r="X26" s="27">
        <v>73</v>
      </c>
      <c r="Y26" s="27">
        <v>73</v>
      </c>
      <c r="Z26" s="27">
        <v>73</v>
      </c>
      <c r="AA26" s="27">
        <v>73</v>
      </c>
      <c r="AB26" s="27">
        <v>73</v>
      </c>
      <c r="AC26" s="27">
        <v>73</v>
      </c>
      <c r="AD26" s="27" t="s">
        <v>213</v>
      </c>
      <c r="AE26" s="29">
        <v>46041</v>
      </c>
    </row>
    <row r="27" spans="1:32">
      <c r="A27" s="25">
        <v>2025</v>
      </c>
      <c r="B27" s="42">
        <v>45931</v>
      </c>
      <c r="C27" s="42">
        <v>46022</v>
      </c>
      <c r="D27" s="25" t="s">
        <v>84</v>
      </c>
      <c r="E27" s="25">
        <v>8.1999999999999993</v>
      </c>
      <c r="F27" s="25" t="s">
        <v>260</v>
      </c>
      <c r="G27" s="39" t="s">
        <v>260</v>
      </c>
      <c r="H27" s="40" t="s">
        <v>221</v>
      </c>
      <c r="I27" s="25" t="s">
        <v>261</v>
      </c>
      <c r="J27" s="25" t="s">
        <v>262</v>
      </c>
      <c r="K27" s="25" t="s">
        <v>263</v>
      </c>
      <c r="L27" s="26" t="s">
        <v>92</v>
      </c>
      <c r="M27" s="28">
        <v>14490.9</v>
      </c>
      <c r="N27" s="26" t="s">
        <v>217</v>
      </c>
      <c r="O27" s="28">
        <v>13046.7</v>
      </c>
      <c r="P27" s="26" t="s">
        <v>217</v>
      </c>
      <c r="Q27" s="27">
        <v>29</v>
      </c>
      <c r="R27" s="27">
        <v>29</v>
      </c>
      <c r="S27" s="27">
        <v>29</v>
      </c>
      <c r="T27" s="27">
        <v>29</v>
      </c>
      <c r="U27" s="27">
        <v>29</v>
      </c>
      <c r="V27" s="27">
        <v>29</v>
      </c>
      <c r="W27" s="27">
        <v>29</v>
      </c>
      <c r="X27" s="27">
        <v>29</v>
      </c>
      <c r="Y27" s="27">
        <v>29</v>
      </c>
      <c r="Z27" s="27">
        <v>29</v>
      </c>
      <c r="AA27" s="27">
        <v>29</v>
      </c>
      <c r="AB27" s="27">
        <v>29</v>
      </c>
      <c r="AC27" s="27">
        <v>29</v>
      </c>
      <c r="AD27" s="27" t="s">
        <v>213</v>
      </c>
      <c r="AE27" s="29">
        <v>46041</v>
      </c>
    </row>
    <row r="28" spans="1:32">
      <c r="A28" s="25">
        <v>2025</v>
      </c>
      <c r="B28" s="42">
        <v>45931</v>
      </c>
      <c r="C28" s="42">
        <v>46022</v>
      </c>
      <c r="D28" s="25" t="s">
        <v>84</v>
      </c>
      <c r="E28" s="25">
        <v>9.1999999999999993</v>
      </c>
      <c r="F28" s="25" t="s">
        <v>225</v>
      </c>
      <c r="G28" s="39" t="s">
        <v>225</v>
      </c>
      <c r="H28" s="40" t="s">
        <v>213</v>
      </c>
      <c r="I28" s="25" t="s">
        <v>265</v>
      </c>
      <c r="J28" s="25" t="s">
        <v>266</v>
      </c>
      <c r="K28" s="25" t="s">
        <v>267</v>
      </c>
      <c r="L28" s="26" t="s">
        <v>92</v>
      </c>
      <c r="M28" s="27">
        <v>14683.2</v>
      </c>
      <c r="N28" s="26" t="s">
        <v>217</v>
      </c>
      <c r="O28" s="28">
        <v>11311.66</v>
      </c>
      <c r="P28" s="26" t="s">
        <v>217</v>
      </c>
      <c r="Q28" s="27">
        <v>68</v>
      </c>
      <c r="R28" s="27">
        <v>68</v>
      </c>
      <c r="S28" s="27">
        <v>68</v>
      </c>
      <c r="T28" s="27">
        <v>68</v>
      </c>
      <c r="U28" s="27">
        <v>68</v>
      </c>
      <c r="V28" s="27">
        <v>68</v>
      </c>
      <c r="W28" s="27">
        <v>68</v>
      </c>
      <c r="X28" s="27">
        <v>68</v>
      </c>
      <c r="Y28" s="27">
        <v>68</v>
      </c>
      <c r="Z28" s="27">
        <v>68</v>
      </c>
      <c r="AA28" s="27">
        <v>68</v>
      </c>
      <c r="AB28" s="27">
        <v>68</v>
      </c>
      <c r="AC28" s="27">
        <v>68</v>
      </c>
      <c r="AD28" s="27" t="s">
        <v>213</v>
      </c>
      <c r="AE28" s="29">
        <v>46041</v>
      </c>
    </row>
    <row r="29" spans="1:32">
      <c r="A29" s="25">
        <v>2025</v>
      </c>
      <c r="B29" s="42">
        <v>45931</v>
      </c>
      <c r="C29" s="42">
        <v>46022</v>
      </c>
      <c r="D29" s="25" t="s">
        <v>84</v>
      </c>
      <c r="E29" s="25">
        <v>10.199999999999999</v>
      </c>
      <c r="F29" s="25" t="s">
        <v>241</v>
      </c>
      <c r="G29" s="37" t="s">
        <v>241</v>
      </c>
      <c r="H29" s="38" t="s">
        <v>213</v>
      </c>
      <c r="I29" s="25" t="s">
        <v>268</v>
      </c>
      <c r="J29" s="25" t="s">
        <v>269</v>
      </c>
      <c r="K29" s="25" t="s">
        <v>270</v>
      </c>
      <c r="L29" s="26" t="s">
        <v>92</v>
      </c>
      <c r="M29" s="27">
        <v>9835.7000000000007</v>
      </c>
      <c r="N29" s="26" t="s">
        <v>217</v>
      </c>
      <c r="O29" s="28">
        <v>8610.98</v>
      </c>
      <c r="P29" s="26" t="s">
        <v>217</v>
      </c>
      <c r="Q29" s="27">
        <v>58</v>
      </c>
      <c r="R29" s="27">
        <v>58</v>
      </c>
      <c r="S29" s="27">
        <v>58</v>
      </c>
      <c r="T29" s="27">
        <v>58</v>
      </c>
      <c r="U29" s="27">
        <v>58</v>
      </c>
      <c r="V29" s="27">
        <v>58</v>
      </c>
      <c r="W29" s="27">
        <v>58</v>
      </c>
      <c r="X29" s="27">
        <v>58</v>
      </c>
      <c r="Y29" s="27">
        <v>58</v>
      </c>
      <c r="Z29" s="27">
        <v>58</v>
      </c>
      <c r="AA29" s="27">
        <v>58</v>
      </c>
      <c r="AB29" s="27">
        <v>58</v>
      </c>
      <c r="AC29" s="27">
        <v>58</v>
      </c>
      <c r="AD29" s="27" t="s">
        <v>213</v>
      </c>
      <c r="AE29" s="29">
        <v>46041</v>
      </c>
    </row>
    <row r="30" spans="1:32">
      <c r="A30" s="25">
        <v>2025</v>
      </c>
      <c r="B30" s="42">
        <v>45931</v>
      </c>
      <c r="C30" s="42">
        <v>46022</v>
      </c>
      <c r="D30" s="25" t="s">
        <v>84</v>
      </c>
      <c r="E30" s="25">
        <v>10.199999999999999</v>
      </c>
      <c r="F30" s="25" t="s">
        <v>384</v>
      </c>
      <c r="G30" s="37" t="s">
        <v>384</v>
      </c>
      <c r="H30" s="38" t="s">
        <v>455</v>
      </c>
      <c r="I30" s="25" t="s">
        <v>516</v>
      </c>
      <c r="J30" s="25" t="s">
        <v>388</v>
      </c>
      <c r="K30" s="25" t="s">
        <v>422</v>
      </c>
      <c r="L30" s="44" t="s">
        <v>92</v>
      </c>
      <c r="M30" s="27">
        <v>8887.7800000000007</v>
      </c>
      <c r="N30" s="26" t="s">
        <v>217</v>
      </c>
      <c r="O30" s="28">
        <v>8769.8799999999992</v>
      </c>
      <c r="P30" s="26" t="s">
        <v>217</v>
      </c>
      <c r="Q30" s="27">
        <v>57</v>
      </c>
      <c r="R30" s="27">
        <v>57</v>
      </c>
      <c r="S30" s="27">
        <v>57</v>
      </c>
      <c r="T30" s="27">
        <v>57</v>
      </c>
      <c r="U30" s="27">
        <v>57</v>
      </c>
      <c r="V30" s="27">
        <v>57</v>
      </c>
      <c r="W30" s="27">
        <v>57</v>
      </c>
      <c r="X30" s="27">
        <v>57</v>
      </c>
      <c r="Y30" s="27">
        <v>57</v>
      </c>
      <c r="Z30" s="27">
        <v>57</v>
      </c>
      <c r="AA30" s="27">
        <v>57</v>
      </c>
      <c r="AB30" s="27">
        <v>57</v>
      </c>
      <c r="AC30" s="27">
        <v>57</v>
      </c>
      <c r="AD30" s="27" t="s">
        <v>213</v>
      </c>
      <c r="AE30" s="29">
        <v>46041</v>
      </c>
    </row>
    <row r="31" spans="1:32">
      <c r="A31" s="25">
        <v>2025</v>
      </c>
      <c r="B31" s="42">
        <v>45931</v>
      </c>
      <c r="C31" s="42">
        <v>46022</v>
      </c>
      <c r="D31" s="25" t="s">
        <v>84</v>
      </c>
      <c r="E31" s="25">
        <v>7.2</v>
      </c>
      <c r="F31" s="25" t="s">
        <v>212</v>
      </c>
      <c r="G31" s="37" t="s">
        <v>212</v>
      </c>
      <c r="H31" s="38" t="s">
        <v>213</v>
      </c>
      <c r="I31" s="25" t="s">
        <v>271</v>
      </c>
      <c r="J31" s="25" t="s">
        <v>272</v>
      </c>
      <c r="K31" s="25" t="s">
        <v>273</v>
      </c>
      <c r="L31" s="26" t="s">
        <v>91</v>
      </c>
      <c r="M31" s="27">
        <v>16079.5</v>
      </c>
      <c r="N31" s="26" t="s">
        <v>217</v>
      </c>
      <c r="O31" s="28">
        <v>9503.2000000000007</v>
      </c>
      <c r="P31" s="26" t="s">
        <v>217</v>
      </c>
      <c r="Q31" s="27">
        <v>21</v>
      </c>
      <c r="R31" s="27">
        <v>21</v>
      </c>
      <c r="S31" s="27">
        <v>21</v>
      </c>
      <c r="T31" s="27">
        <v>21</v>
      </c>
      <c r="U31" s="27">
        <v>21</v>
      </c>
      <c r="V31" s="27">
        <v>21</v>
      </c>
      <c r="W31" s="27">
        <v>21</v>
      </c>
      <c r="X31" s="27">
        <v>21</v>
      </c>
      <c r="Y31" s="27">
        <v>21</v>
      </c>
      <c r="Z31" s="27">
        <v>21</v>
      </c>
      <c r="AA31" s="27">
        <v>21</v>
      </c>
      <c r="AB31" s="27">
        <v>21</v>
      </c>
      <c r="AC31" s="27">
        <v>21</v>
      </c>
      <c r="AD31" s="27" t="s">
        <v>213</v>
      </c>
      <c r="AE31" s="29">
        <v>46041</v>
      </c>
    </row>
    <row r="32" spans="1:32">
      <c r="A32" s="25">
        <v>2025</v>
      </c>
      <c r="B32" s="42">
        <v>45931</v>
      </c>
      <c r="C32" s="42">
        <v>46022</v>
      </c>
      <c r="D32" s="25" t="s">
        <v>84</v>
      </c>
      <c r="E32" s="25">
        <v>10.199999999999999</v>
      </c>
      <c r="F32" s="25" t="s">
        <v>274</v>
      </c>
      <c r="G32" s="37" t="s">
        <v>274</v>
      </c>
      <c r="H32" s="38" t="s">
        <v>213</v>
      </c>
      <c r="I32" s="25" t="s">
        <v>275</v>
      </c>
      <c r="J32" s="25" t="s">
        <v>276</v>
      </c>
      <c r="K32" s="25"/>
      <c r="L32" s="26" t="s">
        <v>91</v>
      </c>
      <c r="M32" s="27">
        <v>9835.7000000000007</v>
      </c>
      <c r="N32" s="26" t="s">
        <v>217</v>
      </c>
      <c r="O32" s="28">
        <v>8610.98</v>
      </c>
      <c r="P32" s="26" t="s">
        <v>217</v>
      </c>
      <c r="Q32" s="27">
        <v>40</v>
      </c>
      <c r="R32" s="27">
        <v>40</v>
      </c>
      <c r="S32" s="27">
        <v>40</v>
      </c>
      <c r="T32" s="27">
        <v>40</v>
      </c>
      <c r="U32" s="27">
        <v>40</v>
      </c>
      <c r="V32" s="27">
        <v>40</v>
      </c>
      <c r="W32" s="27">
        <v>40</v>
      </c>
      <c r="X32" s="27">
        <v>40</v>
      </c>
      <c r="Y32" s="27">
        <v>40</v>
      </c>
      <c r="Z32" s="27">
        <v>40</v>
      </c>
      <c r="AA32" s="27">
        <v>40</v>
      </c>
      <c r="AB32" s="27">
        <v>40</v>
      </c>
      <c r="AC32" s="27">
        <v>40</v>
      </c>
      <c r="AD32" s="27" t="s">
        <v>213</v>
      </c>
      <c r="AE32" s="29">
        <v>46041</v>
      </c>
    </row>
    <row r="33" spans="1:31" s="41" customFormat="1">
      <c r="A33" s="24">
        <v>2025</v>
      </c>
      <c r="B33" s="30">
        <v>45931</v>
      </c>
      <c r="C33" s="30">
        <v>46022</v>
      </c>
      <c r="D33" s="25" t="s">
        <v>84</v>
      </c>
      <c r="E33" s="24">
        <v>8.1999999999999993</v>
      </c>
      <c r="F33" s="24" t="s">
        <v>260</v>
      </c>
      <c r="G33" s="24" t="s">
        <v>260</v>
      </c>
      <c r="H33" s="31" t="s">
        <v>221</v>
      </c>
      <c r="I33" s="24" t="s">
        <v>277</v>
      </c>
      <c r="J33" s="24" t="s">
        <v>276</v>
      </c>
      <c r="K33" s="24" t="s">
        <v>278</v>
      </c>
      <c r="L33" s="31" t="s">
        <v>92</v>
      </c>
      <c r="M33" s="32">
        <v>14490.9</v>
      </c>
      <c r="N33" s="31" t="s">
        <v>217</v>
      </c>
      <c r="O33" s="32">
        <v>13046.7</v>
      </c>
      <c r="P33" s="31" t="s">
        <v>217</v>
      </c>
      <c r="Q33" s="33">
        <v>67</v>
      </c>
      <c r="R33" s="33">
        <v>67</v>
      </c>
      <c r="S33" s="33">
        <v>67</v>
      </c>
      <c r="T33" s="33">
        <v>67</v>
      </c>
      <c r="U33" s="33">
        <v>67</v>
      </c>
      <c r="V33" s="33">
        <v>67</v>
      </c>
      <c r="W33" s="33">
        <v>67</v>
      </c>
      <c r="X33" s="33">
        <v>67</v>
      </c>
      <c r="Y33" s="33">
        <v>67</v>
      </c>
      <c r="Z33" s="33">
        <v>67</v>
      </c>
      <c r="AA33" s="33">
        <v>67</v>
      </c>
      <c r="AB33" s="33">
        <v>67</v>
      </c>
      <c r="AC33" s="33">
        <v>67</v>
      </c>
      <c r="AD33" s="33" t="s">
        <v>213</v>
      </c>
      <c r="AE33" s="29">
        <v>46041</v>
      </c>
    </row>
    <row r="34" spans="1:31">
      <c r="A34" s="25">
        <v>2025</v>
      </c>
      <c r="B34" s="42">
        <v>45931</v>
      </c>
      <c r="C34" s="42">
        <v>46022</v>
      </c>
      <c r="D34" s="25" t="s">
        <v>84</v>
      </c>
      <c r="E34" s="25">
        <v>2.2000000000000002</v>
      </c>
      <c r="F34" s="26" t="s">
        <v>279</v>
      </c>
      <c r="G34" s="40" t="s">
        <v>279</v>
      </c>
      <c r="H34" s="40" t="s">
        <v>280</v>
      </c>
      <c r="I34" s="26" t="s">
        <v>281</v>
      </c>
      <c r="J34" s="26" t="s">
        <v>282</v>
      </c>
      <c r="K34" s="26" t="s">
        <v>283</v>
      </c>
      <c r="L34" s="25" t="s">
        <v>92</v>
      </c>
      <c r="M34" s="28">
        <v>80512.800000000003</v>
      </c>
      <c r="N34" s="26" t="s">
        <v>217</v>
      </c>
      <c r="O34" s="28">
        <v>52653.86</v>
      </c>
      <c r="P34" s="26" t="s">
        <v>217</v>
      </c>
      <c r="Q34" s="27">
        <v>1</v>
      </c>
      <c r="R34" s="27">
        <v>1</v>
      </c>
      <c r="S34" s="27">
        <v>1</v>
      </c>
      <c r="T34" s="27">
        <v>1</v>
      </c>
      <c r="U34" s="27">
        <v>1</v>
      </c>
      <c r="V34" s="27">
        <v>1</v>
      </c>
      <c r="W34" s="27">
        <v>1</v>
      </c>
      <c r="X34" s="27">
        <v>1</v>
      </c>
      <c r="Y34" s="27">
        <v>1</v>
      </c>
      <c r="Z34" s="27">
        <v>1</v>
      </c>
      <c r="AA34" s="27">
        <v>1</v>
      </c>
      <c r="AB34" s="27">
        <v>1</v>
      </c>
      <c r="AC34" s="27">
        <v>1</v>
      </c>
      <c r="AD34" s="27" t="s">
        <v>213</v>
      </c>
      <c r="AE34" s="29">
        <v>46041</v>
      </c>
    </row>
    <row r="35" spans="1:31">
      <c r="A35" s="25">
        <v>2025</v>
      </c>
      <c r="B35" s="42">
        <v>45931</v>
      </c>
      <c r="C35" s="42">
        <v>46022</v>
      </c>
      <c r="D35" s="25" t="s">
        <v>84</v>
      </c>
      <c r="E35" s="25">
        <v>8.1</v>
      </c>
      <c r="F35" s="25" t="s">
        <v>260</v>
      </c>
      <c r="G35" s="39" t="s">
        <v>260</v>
      </c>
      <c r="H35" s="40" t="s">
        <v>224</v>
      </c>
      <c r="I35" s="25" t="s">
        <v>284</v>
      </c>
      <c r="J35" s="25" t="s">
        <v>285</v>
      </c>
      <c r="K35" s="25" t="s">
        <v>286</v>
      </c>
      <c r="L35" s="26" t="s">
        <v>91</v>
      </c>
      <c r="M35" s="28">
        <v>14232</v>
      </c>
      <c r="N35" s="26" t="s">
        <v>217</v>
      </c>
      <c r="O35" s="28">
        <v>12836.78</v>
      </c>
      <c r="P35" s="26" t="s">
        <v>217</v>
      </c>
      <c r="Q35" s="27">
        <v>102</v>
      </c>
      <c r="R35" s="27">
        <v>102</v>
      </c>
      <c r="S35" s="27">
        <v>102</v>
      </c>
      <c r="T35" s="27">
        <v>102</v>
      </c>
      <c r="U35" s="27">
        <v>102</v>
      </c>
      <c r="V35" s="27">
        <v>102</v>
      </c>
      <c r="W35" s="27">
        <v>102</v>
      </c>
      <c r="X35" s="27">
        <v>102</v>
      </c>
      <c r="Y35" s="27">
        <v>102</v>
      </c>
      <c r="Z35" s="27">
        <v>102</v>
      </c>
      <c r="AA35" s="27">
        <v>102</v>
      </c>
      <c r="AB35" s="27">
        <v>102</v>
      </c>
      <c r="AC35" s="27">
        <v>102</v>
      </c>
      <c r="AD35" s="27" t="s">
        <v>213</v>
      </c>
      <c r="AE35" s="29">
        <v>46041</v>
      </c>
    </row>
    <row r="36" spans="1:31">
      <c r="A36" s="25">
        <v>2025</v>
      </c>
      <c r="B36" s="42">
        <v>45931</v>
      </c>
      <c r="C36" s="42">
        <v>46022</v>
      </c>
      <c r="D36" s="25" t="s">
        <v>84</v>
      </c>
      <c r="E36" s="25">
        <v>7.1</v>
      </c>
      <c r="F36" s="25" t="s">
        <v>212</v>
      </c>
      <c r="G36" s="39" t="s">
        <v>212</v>
      </c>
      <c r="H36" s="40" t="s">
        <v>213</v>
      </c>
      <c r="I36" s="25" t="s">
        <v>287</v>
      </c>
      <c r="J36" s="25" t="s">
        <v>288</v>
      </c>
      <c r="K36" s="25" t="s">
        <v>289</v>
      </c>
      <c r="L36" s="25" t="s">
        <v>92</v>
      </c>
      <c r="M36" s="27">
        <v>15028</v>
      </c>
      <c r="N36" s="26" t="s">
        <v>217</v>
      </c>
      <c r="O36" s="28">
        <v>10458.76</v>
      </c>
      <c r="P36" s="26" t="s">
        <v>217</v>
      </c>
      <c r="Q36" s="27">
        <v>26</v>
      </c>
      <c r="R36" s="27">
        <v>26</v>
      </c>
      <c r="S36" s="27">
        <v>26</v>
      </c>
      <c r="T36" s="27">
        <v>26</v>
      </c>
      <c r="U36" s="27">
        <v>26</v>
      </c>
      <c r="V36" s="27">
        <v>26</v>
      </c>
      <c r="W36" s="27">
        <v>26</v>
      </c>
      <c r="X36" s="27">
        <v>26</v>
      </c>
      <c r="Y36" s="27">
        <v>26</v>
      </c>
      <c r="Z36" s="27">
        <v>26</v>
      </c>
      <c r="AA36" s="27">
        <v>26</v>
      </c>
      <c r="AB36" s="27">
        <v>26</v>
      </c>
      <c r="AC36" s="27">
        <v>26</v>
      </c>
      <c r="AD36" s="27" t="s">
        <v>213</v>
      </c>
      <c r="AE36" s="29">
        <v>46041</v>
      </c>
    </row>
    <row r="37" spans="1:31">
      <c r="A37" s="25">
        <v>2025</v>
      </c>
      <c r="B37" s="42">
        <v>45931</v>
      </c>
      <c r="C37" s="42">
        <v>46022</v>
      </c>
      <c r="D37" s="25" t="s">
        <v>84</v>
      </c>
      <c r="E37" s="25">
        <v>9.1999999999999993</v>
      </c>
      <c r="F37" s="25" t="s">
        <v>225</v>
      </c>
      <c r="G37" s="39" t="s">
        <v>225</v>
      </c>
      <c r="H37" s="40" t="s">
        <v>221</v>
      </c>
      <c r="I37" s="25" t="s">
        <v>290</v>
      </c>
      <c r="J37" s="25" t="s">
        <v>291</v>
      </c>
      <c r="K37" s="25" t="s">
        <v>244</v>
      </c>
      <c r="L37" s="25" t="s">
        <v>92</v>
      </c>
      <c r="M37" s="27">
        <v>14683.2</v>
      </c>
      <c r="N37" s="26" t="s">
        <v>217</v>
      </c>
      <c r="O37" s="28">
        <v>8512.58</v>
      </c>
      <c r="P37" s="26" t="s">
        <v>217</v>
      </c>
      <c r="Q37" s="27">
        <v>69</v>
      </c>
      <c r="R37" s="27">
        <v>69</v>
      </c>
      <c r="S37" s="27">
        <v>69</v>
      </c>
      <c r="T37" s="27">
        <v>69</v>
      </c>
      <c r="U37" s="27">
        <v>69</v>
      </c>
      <c r="V37" s="27">
        <v>69</v>
      </c>
      <c r="W37" s="27">
        <v>69</v>
      </c>
      <c r="X37" s="27">
        <v>69</v>
      </c>
      <c r="Y37" s="27">
        <v>69</v>
      </c>
      <c r="Z37" s="27">
        <v>69</v>
      </c>
      <c r="AA37" s="27">
        <v>69</v>
      </c>
      <c r="AB37" s="27">
        <v>69</v>
      </c>
      <c r="AC37" s="27">
        <v>69</v>
      </c>
      <c r="AD37" s="27" t="s">
        <v>213</v>
      </c>
      <c r="AE37" s="29">
        <v>46041</v>
      </c>
    </row>
    <row r="38" spans="1:31">
      <c r="A38" s="25">
        <v>2025</v>
      </c>
      <c r="B38" s="42">
        <v>45931</v>
      </c>
      <c r="C38" s="42">
        <v>46022</v>
      </c>
      <c r="D38" s="25" t="s">
        <v>84</v>
      </c>
      <c r="E38" s="25">
        <v>9.1</v>
      </c>
      <c r="F38" s="25" t="s">
        <v>225</v>
      </c>
      <c r="G38" s="39" t="s">
        <v>225</v>
      </c>
      <c r="H38" s="40" t="s">
        <v>224</v>
      </c>
      <c r="I38" s="25" t="s">
        <v>292</v>
      </c>
      <c r="J38" s="25" t="s">
        <v>293</v>
      </c>
      <c r="K38" s="25" t="s">
        <v>216</v>
      </c>
      <c r="L38" s="26" t="s">
        <v>92</v>
      </c>
      <c r="M38" s="27">
        <v>11696.7</v>
      </c>
      <c r="N38" s="26" t="s">
        <v>217</v>
      </c>
      <c r="O38" s="28">
        <v>8408.5400000000009</v>
      </c>
      <c r="P38" s="26" t="s">
        <v>217</v>
      </c>
      <c r="Q38" s="27">
        <v>104</v>
      </c>
      <c r="R38" s="27">
        <v>104</v>
      </c>
      <c r="S38" s="27">
        <v>104</v>
      </c>
      <c r="T38" s="27">
        <v>104</v>
      </c>
      <c r="U38" s="27">
        <v>104</v>
      </c>
      <c r="V38" s="27">
        <v>104</v>
      </c>
      <c r="W38" s="27">
        <v>104</v>
      </c>
      <c r="X38" s="27">
        <v>104</v>
      </c>
      <c r="Y38" s="27">
        <v>104</v>
      </c>
      <c r="Z38" s="27">
        <v>104</v>
      </c>
      <c r="AA38" s="27">
        <v>104</v>
      </c>
      <c r="AB38" s="27">
        <v>104</v>
      </c>
      <c r="AC38" s="27">
        <v>104</v>
      </c>
      <c r="AD38" s="27" t="s">
        <v>213</v>
      </c>
      <c r="AE38" s="29">
        <v>46041</v>
      </c>
    </row>
    <row r="39" spans="1:31">
      <c r="A39" s="25">
        <v>2025</v>
      </c>
      <c r="B39" s="42">
        <v>45931</v>
      </c>
      <c r="C39" s="42">
        <v>46022</v>
      </c>
      <c r="D39" s="25" t="s">
        <v>84</v>
      </c>
      <c r="E39" s="25">
        <v>9.1</v>
      </c>
      <c r="F39" s="25" t="s">
        <v>225</v>
      </c>
      <c r="G39" s="39" t="s">
        <v>225</v>
      </c>
      <c r="H39" s="40" t="s">
        <v>213</v>
      </c>
      <c r="I39" s="25" t="s">
        <v>294</v>
      </c>
      <c r="J39" s="25" t="s">
        <v>295</v>
      </c>
      <c r="K39" s="25" t="s">
        <v>296</v>
      </c>
      <c r="L39" s="26" t="s">
        <v>92</v>
      </c>
      <c r="M39" s="27">
        <v>11696.7</v>
      </c>
      <c r="N39" s="26" t="s">
        <v>217</v>
      </c>
      <c r="O39" s="28">
        <v>9280.76</v>
      </c>
      <c r="P39" s="26" t="s">
        <v>217</v>
      </c>
      <c r="Q39" s="27">
        <v>44</v>
      </c>
      <c r="R39" s="27">
        <v>44</v>
      </c>
      <c r="S39" s="27">
        <v>44</v>
      </c>
      <c r="T39" s="27">
        <v>44</v>
      </c>
      <c r="U39" s="27">
        <v>44</v>
      </c>
      <c r="V39" s="27">
        <v>44</v>
      </c>
      <c r="W39" s="27">
        <v>44</v>
      </c>
      <c r="X39" s="27">
        <v>44</v>
      </c>
      <c r="Y39" s="27">
        <v>44</v>
      </c>
      <c r="Z39" s="27">
        <v>44</v>
      </c>
      <c r="AA39" s="27">
        <v>44</v>
      </c>
      <c r="AB39" s="27">
        <v>44</v>
      </c>
      <c r="AC39" s="27">
        <v>44</v>
      </c>
      <c r="AD39" s="27" t="s">
        <v>213</v>
      </c>
      <c r="AE39" s="29">
        <v>46041</v>
      </c>
    </row>
    <row r="40" spans="1:31">
      <c r="A40" s="25">
        <v>2025</v>
      </c>
      <c r="B40" s="42">
        <v>45931</v>
      </c>
      <c r="C40" s="42">
        <v>46022</v>
      </c>
      <c r="D40" s="25" t="s">
        <v>84</v>
      </c>
      <c r="E40" s="25">
        <v>4.2</v>
      </c>
      <c r="F40" s="25" t="s">
        <v>242</v>
      </c>
      <c r="G40" s="39" t="s">
        <v>242</v>
      </c>
      <c r="H40" s="40" t="s">
        <v>297</v>
      </c>
      <c r="I40" s="25" t="s">
        <v>298</v>
      </c>
      <c r="J40" s="25" t="s">
        <v>299</v>
      </c>
      <c r="K40" s="25" t="s">
        <v>257</v>
      </c>
      <c r="L40" s="26" t="s">
        <v>91</v>
      </c>
      <c r="M40" s="27">
        <v>40102.300000000003</v>
      </c>
      <c r="N40" s="26" t="s">
        <v>217</v>
      </c>
      <c r="O40" s="28">
        <v>19987.060000000001</v>
      </c>
      <c r="P40" s="26" t="s">
        <v>217</v>
      </c>
      <c r="Q40" s="27">
        <v>80</v>
      </c>
      <c r="R40" s="27">
        <v>80</v>
      </c>
      <c r="S40" s="27">
        <v>80</v>
      </c>
      <c r="T40" s="27">
        <v>80</v>
      </c>
      <c r="U40" s="27">
        <v>80</v>
      </c>
      <c r="V40" s="27">
        <v>80</v>
      </c>
      <c r="W40" s="27">
        <v>80</v>
      </c>
      <c r="X40" s="27">
        <v>80</v>
      </c>
      <c r="Y40" s="27">
        <v>80</v>
      </c>
      <c r="Z40" s="27">
        <v>80</v>
      </c>
      <c r="AA40" s="27">
        <v>80</v>
      </c>
      <c r="AB40" s="27">
        <v>80</v>
      </c>
      <c r="AC40" s="27">
        <v>80</v>
      </c>
      <c r="AD40" s="27" t="s">
        <v>213</v>
      </c>
      <c r="AE40" s="29">
        <v>46041</v>
      </c>
    </row>
    <row r="41" spans="1:31">
      <c r="A41" s="25">
        <v>2025</v>
      </c>
      <c r="B41" s="42">
        <v>45931</v>
      </c>
      <c r="C41" s="42">
        <v>46022</v>
      </c>
      <c r="D41" s="25" t="s">
        <v>84</v>
      </c>
      <c r="E41" s="25">
        <v>10.199999999999999</v>
      </c>
      <c r="F41" s="25" t="s">
        <v>274</v>
      </c>
      <c r="G41" s="39" t="s">
        <v>274</v>
      </c>
      <c r="H41" s="40" t="s">
        <v>213</v>
      </c>
      <c r="I41" s="25" t="s">
        <v>300</v>
      </c>
      <c r="J41" s="25" t="s">
        <v>267</v>
      </c>
      <c r="K41" s="25" t="s">
        <v>301</v>
      </c>
      <c r="L41" s="26" t="s">
        <v>91</v>
      </c>
      <c r="M41" s="27">
        <v>9835.7000000000007</v>
      </c>
      <c r="N41" s="26" t="s">
        <v>217</v>
      </c>
      <c r="O41" s="28">
        <v>8610.98</v>
      </c>
      <c r="P41" s="26" t="s">
        <v>217</v>
      </c>
      <c r="Q41" s="27">
        <v>38</v>
      </c>
      <c r="R41" s="27">
        <v>38</v>
      </c>
      <c r="S41" s="27">
        <v>38</v>
      </c>
      <c r="T41" s="27">
        <v>38</v>
      </c>
      <c r="U41" s="27">
        <v>38</v>
      </c>
      <c r="V41" s="27">
        <v>38</v>
      </c>
      <c r="W41" s="27">
        <v>38</v>
      </c>
      <c r="X41" s="27">
        <v>38</v>
      </c>
      <c r="Y41" s="27">
        <v>38</v>
      </c>
      <c r="Z41" s="27">
        <v>38</v>
      </c>
      <c r="AA41" s="27">
        <v>38</v>
      </c>
      <c r="AB41" s="27">
        <v>38</v>
      </c>
      <c r="AC41" s="27">
        <v>38</v>
      </c>
      <c r="AD41" s="27" t="s">
        <v>213</v>
      </c>
      <c r="AE41" s="29">
        <v>46041</v>
      </c>
    </row>
    <row r="42" spans="1:31">
      <c r="A42" s="25">
        <v>2025</v>
      </c>
      <c r="B42" s="42">
        <v>45931</v>
      </c>
      <c r="C42" s="42">
        <v>46022</v>
      </c>
      <c r="D42" s="25" t="s">
        <v>84</v>
      </c>
      <c r="E42" s="25">
        <v>10.199999999999999</v>
      </c>
      <c r="F42" s="25" t="s">
        <v>241</v>
      </c>
      <c r="G42" s="39" t="s">
        <v>241</v>
      </c>
      <c r="H42" s="40" t="s">
        <v>230</v>
      </c>
      <c r="I42" s="25" t="s">
        <v>302</v>
      </c>
      <c r="J42" s="25" t="s">
        <v>303</v>
      </c>
      <c r="K42" s="25" t="s">
        <v>304</v>
      </c>
      <c r="L42" s="26" t="s">
        <v>91</v>
      </c>
      <c r="M42" s="27">
        <v>9835.7000000000007</v>
      </c>
      <c r="N42" s="26" t="s">
        <v>217</v>
      </c>
      <c r="O42" s="28">
        <v>7292.64</v>
      </c>
      <c r="P42" s="26" t="s">
        <v>217</v>
      </c>
      <c r="Q42" s="27">
        <v>89</v>
      </c>
      <c r="R42" s="27">
        <v>89</v>
      </c>
      <c r="S42" s="27">
        <v>89</v>
      </c>
      <c r="T42" s="27">
        <v>89</v>
      </c>
      <c r="U42" s="27">
        <v>89</v>
      </c>
      <c r="V42" s="27">
        <v>89</v>
      </c>
      <c r="W42" s="27">
        <v>89</v>
      </c>
      <c r="X42" s="27">
        <v>89</v>
      </c>
      <c r="Y42" s="27">
        <v>89</v>
      </c>
      <c r="Z42" s="27">
        <v>89</v>
      </c>
      <c r="AA42" s="27">
        <v>89</v>
      </c>
      <c r="AB42" s="27">
        <v>89</v>
      </c>
      <c r="AC42" s="27">
        <v>89</v>
      </c>
      <c r="AD42" s="27" t="s">
        <v>213</v>
      </c>
      <c r="AE42" s="29">
        <v>46041</v>
      </c>
    </row>
    <row r="43" spans="1:31">
      <c r="A43" s="25">
        <v>2025</v>
      </c>
      <c r="B43" s="42">
        <v>45931</v>
      </c>
      <c r="C43" s="42">
        <v>46022</v>
      </c>
      <c r="D43" s="25" t="s">
        <v>84</v>
      </c>
      <c r="E43" s="25">
        <v>5.2</v>
      </c>
      <c r="F43" s="25" t="s">
        <v>254</v>
      </c>
      <c r="G43" s="39" t="s">
        <v>254</v>
      </c>
      <c r="H43" s="40" t="s">
        <v>221</v>
      </c>
      <c r="I43" s="25" t="s">
        <v>305</v>
      </c>
      <c r="J43" s="25" t="s">
        <v>306</v>
      </c>
      <c r="K43" s="25" t="s">
        <v>307</v>
      </c>
      <c r="L43" s="26" t="s">
        <v>92</v>
      </c>
      <c r="M43" s="28">
        <v>27312.9</v>
      </c>
      <c r="N43" s="26" t="s">
        <v>217</v>
      </c>
      <c r="O43" s="28">
        <v>20315.18</v>
      </c>
      <c r="P43" s="26" t="s">
        <v>217</v>
      </c>
      <c r="Q43" s="27">
        <v>97</v>
      </c>
      <c r="R43" s="27">
        <v>97</v>
      </c>
      <c r="S43" s="27">
        <v>97</v>
      </c>
      <c r="T43" s="27">
        <v>97</v>
      </c>
      <c r="U43" s="27">
        <v>97</v>
      </c>
      <c r="V43" s="27">
        <v>97</v>
      </c>
      <c r="W43" s="27">
        <v>97</v>
      </c>
      <c r="X43" s="27">
        <v>97</v>
      </c>
      <c r="Y43" s="27">
        <v>97</v>
      </c>
      <c r="Z43" s="27">
        <v>97</v>
      </c>
      <c r="AA43" s="27">
        <v>97</v>
      </c>
      <c r="AB43" s="27">
        <v>97</v>
      </c>
      <c r="AC43" s="27">
        <v>97</v>
      </c>
      <c r="AD43" s="27" t="s">
        <v>213</v>
      </c>
      <c r="AE43" s="29">
        <v>46041</v>
      </c>
    </row>
    <row r="44" spans="1:31">
      <c r="A44" s="25">
        <v>2025</v>
      </c>
      <c r="B44" s="42">
        <v>45931</v>
      </c>
      <c r="C44" s="42">
        <v>46022</v>
      </c>
      <c r="D44" s="25" t="s">
        <v>84</v>
      </c>
      <c r="E44" s="25">
        <v>7.1</v>
      </c>
      <c r="F44" s="25" t="s">
        <v>212</v>
      </c>
      <c r="G44" s="39" t="s">
        <v>212</v>
      </c>
      <c r="H44" s="40" t="s">
        <v>224</v>
      </c>
      <c r="I44" s="25" t="s">
        <v>311</v>
      </c>
      <c r="J44" s="25" t="s">
        <v>309</v>
      </c>
      <c r="K44" s="25" t="s">
        <v>312</v>
      </c>
      <c r="L44" s="26" t="s">
        <v>92</v>
      </c>
      <c r="M44" s="27">
        <v>14490.9</v>
      </c>
      <c r="N44" s="26" t="s">
        <v>217</v>
      </c>
      <c r="O44" s="28">
        <v>11791.76</v>
      </c>
      <c r="P44" s="26" t="s">
        <v>217</v>
      </c>
      <c r="Q44" s="27">
        <v>98</v>
      </c>
      <c r="R44" s="27">
        <v>98</v>
      </c>
      <c r="S44" s="27">
        <v>98</v>
      </c>
      <c r="T44" s="27">
        <v>98</v>
      </c>
      <c r="U44" s="27">
        <v>98</v>
      </c>
      <c r="V44" s="27">
        <v>98</v>
      </c>
      <c r="W44" s="27">
        <v>98</v>
      </c>
      <c r="X44" s="27">
        <v>98</v>
      </c>
      <c r="Y44" s="27">
        <v>98</v>
      </c>
      <c r="Z44" s="27">
        <v>98</v>
      </c>
      <c r="AA44" s="27">
        <v>98</v>
      </c>
      <c r="AB44" s="27">
        <v>98</v>
      </c>
      <c r="AC44" s="27">
        <v>98</v>
      </c>
      <c r="AD44" s="27" t="s">
        <v>213</v>
      </c>
      <c r="AE44" s="29">
        <v>46041</v>
      </c>
    </row>
    <row r="45" spans="1:31">
      <c r="A45" s="25">
        <v>2025</v>
      </c>
      <c r="B45" s="42">
        <v>45931</v>
      </c>
      <c r="C45" s="42">
        <v>46022</v>
      </c>
      <c r="D45" s="25" t="s">
        <v>84</v>
      </c>
      <c r="E45" s="25">
        <v>8.1999999999999993</v>
      </c>
      <c r="F45" s="25" t="s">
        <v>260</v>
      </c>
      <c r="G45" s="39" t="s">
        <v>260</v>
      </c>
      <c r="H45" s="40" t="s">
        <v>213</v>
      </c>
      <c r="I45" s="25" t="s">
        <v>308</v>
      </c>
      <c r="J45" s="25" t="s">
        <v>309</v>
      </c>
      <c r="K45" s="25" t="s">
        <v>310</v>
      </c>
      <c r="L45" s="26" t="s">
        <v>92</v>
      </c>
      <c r="M45" s="28">
        <v>14490.9</v>
      </c>
      <c r="N45" s="26" t="s">
        <v>217</v>
      </c>
      <c r="O45" s="28">
        <v>11791.76</v>
      </c>
      <c r="P45" s="26" t="s">
        <v>217</v>
      </c>
      <c r="Q45" s="27">
        <v>28</v>
      </c>
      <c r="R45" s="27">
        <v>28</v>
      </c>
      <c r="S45" s="27">
        <v>28</v>
      </c>
      <c r="T45" s="27">
        <v>28</v>
      </c>
      <c r="U45" s="27">
        <v>28</v>
      </c>
      <c r="V45" s="27">
        <v>28</v>
      </c>
      <c r="W45" s="27">
        <v>28</v>
      </c>
      <c r="X45" s="27">
        <v>28</v>
      </c>
      <c r="Y45" s="27">
        <v>28</v>
      </c>
      <c r="Z45" s="27">
        <v>28</v>
      </c>
      <c r="AA45" s="27">
        <v>28</v>
      </c>
      <c r="AB45" s="27">
        <v>28</v>
      </c>
      <c r="AC45" s="27">
        <v>28</v>
      </c>
      <c r="AD45" s="27" t="s">
        <v>213</v>
      </c>
      <c r="AE45" s="29">
        <v>46041</v>
      </c>
    </row>
    <row r="46" spans="1:31">
      <c r="A46" s="25">
        <v>2025</v>
      </c>
      <c r="B46" s="42">
        <v>45931</v>
      </c>
      <c r="C46" s="42">
        <v>46022</v>
      </c>
      <c r="D46" s="25" t="s">
        <v>84</v>
      </c>
      <c r="E46" s="25">
        <v>8.1999999999999993</v>
      </c>
      <c r="F46" s="25" t="s">
        <v>260</v>
      </c>
      <c r="G46" s="39" t="s">
        <v>260</v>
      </c>
      <c r="H46" s="40" t="s">
        <v>213</v>
      </c>
      <c r="I46" s="25" t="s">
        <v>313</v>
      </c>
      <c r="J46" s="25" t="s">
        <v>314</v>
      </c>
      <c r="K46" s="25" t="s">
        <v>304</v>
      </c>
      <c r="L46" s="26" t="s">
        <v>92</v>
      </c>
      <c r="M46" s="28">
        <v>14490.9</v>
      </c>
      <c r="N46" s="26" t="s">
        <v>217</v>
      </c>
      <c r="O46" s="28">
        <v>10956.68</v>
      </c>
      <c r="P46" s="26" t="s">
        <v>217</v>
      </c>
      <c r="Q46" s="27">
        <v>31</v>
      </c>
      <c r="R46" s="27">
        <v>31</v>
      </c>
      <c r="S46" s="27">
        <v>31</v>
      </c>
      <c r="T46" s="27">
        <v>31</v>
      </c>
      <c r="U46" s="27">
        <v>31</v>
      </c>
      <c r="V46" s="27">
        <v>31</v>
      </c>
      <c r="W46" s="27">
        <v>31</v>
      </c>
      <c r="X46" s="27">
        <v>31</v>
      </c>
      <c r="Y46" s="27">
        <v>31</v>
      </c>
      <c r="Z46" s="27">
        <v>31</v>
      </c>
      <c r="AA46" s="27">
        <v>31</v>
      </c>
      <c r="AB46" s="27">
        <v>31</v>
      </c>
      <c r="AC46" s="27">
        <v>31</v>
      </c>
      <c r="AD46" s="27" t="s">
        <v>213</v>
      </c>
      <c r="AE46" s="29">
        <v>46041</v>
      </c>
    </row>
    <row r="47" spans="1:31" s="41" customFormat="1">
      <c r="A47" s="24">
        <v>2025</v>
      </c>
      <c r="B47" s="30">
        <v>45931</v>
      </c>
      <c r="C47" s="30">
        <v>46022</v>
      </c>
      <c r="D47" s="25" t="s">
        <v>84</v>
      </c>
      <c r="E47" s="24">
        <v>7.2</v>
      </c>
      <c r="F47" s="24" t="s">
        <v>212</v>
      </c>
      <c r="G47" s="24" t="s">
        <v>225</v>
      </c>
      <c r="H47" s="31" t="s">
        <v>230</v>
      </c>
      <c r="I47" s="33" t="s">
        <v>530</v>
      </c>
      <c r="J47" s="33" t="s">
        <v>531</v>
      </c>
      <c r="K47" s="33" t="s">
        <v>532</v>
      </c>
      <c r="L47" s="31" t="s">
        <v>92</v>
      </c>
      <c r="M47" s="33">
        <v>16024.5</v>
      </c>
      <c r="N47" s="31" t="s">
        <v>217</v>
      </c>
      <c r="O47" s="32">
        <v>14275.24</v>
      </c>
      <c r="P47" s="31" t="s">
        <v>217</v>
      </c>
      <c r="Q47" s="33">
        <v>74</v>
      </c>
      <c r="R47" s="33">
        <v>74</v>
      </c>
      <c r="S47" s="33">
        <v>74</v>
      </c>
      <c r="T47" s="33">
        <v>74</v>
      </c>
      <c r="U47" s="33">
        <v>74</v>
      </c>
      <c r="V47" s="33">
        <v>74</v>
      </c>
      <c r="W47" s="33">
        <v>74</v>
      </c>
      <c r="X47" s="33">
        <v>74</v>
      </c>
      <c r="Y47" s="33">
        <v>74</v>
      </c>
      <c r="Z47" s="33">
        <v>74</v>
      </c>
      <c r="AA47" s="33">
        <v>74</v>
      </c>
      <c r="AB47" s="33">
        <v>74</v>
      </c>
      <c r="AC47" s="33">
        <v>74</v>
      </c>
      <c r="AD47" s="33" t="s">
        <v>213</v>
      </c>
      <c r="AE47" s="29">
        <v>46041</v>
      </c>
    </row>
    <row r="48" spans="1:31">
      <c r="A48" s="25">
        <v>2025</v>
      </c>
      <c r="B48" s="42">
        <v>45931</v>
      </c>
      <c r="C48" s="42">
        <v>46022</v>
      </c>
      <c r="D48" s="25" t="s">
        <v>84</v>
      </c>
      <c r="E48" s="25">
        <v>9.1</v>
      </c>
      <c r="F48" s="25" t="s">
        <v>225</v>
      </c>
      <c r="G48" s="39" t="s">
        <v>225</v>
      </c>
      <c r="H48" s="40" t="s">
        <v>213</v>
      </c>
      <c r="I48" s="25" t="s">
        <v>315</v>
      </c>
      <c r="J48" s="25" t="s">
        <v>316</v>
      </c>
      <c r="K48" s="25" t="s">
        <v>317</v>
      </c>
      <c r="L48" s="26" t="s">
        <v>91</v>
      </c>
      <c r="M48" s="27">
        <v>11560.7</v>
      </c>
      <c r="N48" s="26" t="s">
        <v>217</v>
      </c>
      <c r="O48" s="28">
        <v>8642.3799999999992</v>
      </c>
      <c r="P48" s="26" t="s">
        <v>217</v>
      </c>
      <c r="Q48" s="27">
        <v>11</v>
      </c>
      <c r="R48" s="27">
        <v>11</v>
      </c>
      <c r="S48" s="27">
        <v>11</v>
      </c>
      <c r="T48" s="27">
        <v>11</v>
      </c>
      <c r="U48" s="27">
        <v>11</v>
      </c>
      <c r="V48" s="27">
        <v>11</v>
      </c>
      <c r="W48" s="27">
        <v>11</v>
      </c>
      <c r="X48" s="27">
        <v>11</v>
      </c>
      <c r="Y48" s="27">
        <v>11</v>
      </c>
      <c r="Z48" s="27">
        <v>11</v>
      </c>
      <c r="AA48" s="27">
        <v>11</v>
      </c>
      <c r="AB48" s="27">
        <v>11</v>
      </c>
      <c r="AC48" s="27">
        <v>11</v>
      </c>
      <c r="AD48" s="27" t="s">
        <v>213</v>
      </c>
      <c r="AE48" s="29">
        <v>46041</v>
      </c>
    </row>
    <row r="49" spans="1:31">
      <c r="A49" s="25">
        <v>2025</v>
      </c>
      <c r="B49" s="42">
        <v>45931</v>
      </c>
      <c r="C49" s="42">
        <v>46022</v>
      </c>
      <c r="D49" s="25" t="s">
        <v>84</v>
      </c>
      <c r="E49" s="25">
        <v>5.2</v>
      </c>
      <c r="F49" s="25" t="s">
        <v>254</v>
      </c>
      <c r="G49" s="39" t="s">
        <v>254</v>
      </c>
      <c r="H49" s="40" t="s">
        <v>213</v>
      </c>
      <c r="I49" s="25" t="s">
        <v>318</v>
      </c>
      <c r="J49" s="25" t="s">
        <v>316</v>
      </c>
      <c r="K49" s="25" t="s">
        <v>215</v>
      </c>
      <c r="L49" s="26" t="s">
        <v>91</v>
      </c>
      <c r="M49" s="28">
        <v>27367.9</v>
      </c>
      <c r="N49" s="26" t="s">
        <v>217</v>
      </c>
      <c r="O49" s="28">
        <v>20356.72</v>
      </c>
      <c r="P49" s="26" t="s">
        <v>217</v>
      </c>
      <c r="Q49" s="27">
        <v>14</v>
      </c>
      <c r="R49" s="27">
        <v>14</v>
      </c>
      <c r="S49" s="27">
        <v>14</v>
      </c>
      <c r="T49" s="27">
        <v>14</v>
      </c>
      <c r="U49" s="27">
        <v>14</v>
      </c>
      <c r="V49" s="27">
        <v>14</v>
      </c>
      <c r="W49" s="27">
        <v>14</v>
      </c>
      <c r="X49" s="27">
        <v>14</v>
      </c>
      <c r="Y49" s="27">
        <v>14</v>
      </c>
      <c r="Z49" s="27">
        <v>14</v>
      </c>
      <c r="AA49" s="27">
        <v>14</v>
      </c>
      <c r="AB49" s="27">
        <v>14</v>
      </c>
      <c r="AC49" s="27">
        <v>14</v>
      </c>
      <c r="AD49" s="27" t="s">
        <v>213</v>
      </c>
      <c r="AE49" s="29">
        <v>46041</v>
      </c>
    </row>
    <row r="50" spans="1:31">
      <c r="A50" s="25">
        <v>2025</v>
      </c>
      <c r="B50" s="42">
        <v>45931</v>
      </c>
      <c r="C50" s="42">
        <v>46022</v>
      </c>
      <c r="D50" s="25" t="s">
        <v>84</v>
      </c>
      <c r="E50" s="25">
        <v>5.2</v>
      </c>
      <c r="F50" s="25" t="s">
        <v>254</v>
      </c>
      <c r="G50" s="37" t="s">
        <v>254</v>
      </c>
      <c r="H50" s="38" t="s">
        <v>230</v>
      </c>
      <c r="I50" s="25" t="s">
        <v>510</v>
      </c>
      <c r="J50" s="25" t="s">
        <v>511</v>
      </c>
      <c r="K50" s="25" t="s">
        <v>319</v>
      </c>
      <c r="L50" s="26" t="s">
        <v>91</v>
      </c>
      <c r="M50" s="28">
        <v>27367.9</v>
      </c>
      <c r="N50" s="26" t="s">
        <v>217</v>
      </c>
      <c r="O50" s="28">
        <v>20356.72</v>
      </c>
      <c r="P50" s="26" t="s">
        <v>217</v>
      </c>
      <c r="Q50" s="27">
        <v>81</v>
      </c>
      <c r="R50" s="27">
        <v>81</v>
      </c>
      <c r="S50" s="27">
        <v>81</v>
      </c>
      <c r="T50" s="27">
        <v>81</v>
      </c>
      <c r="U50" s="27">
        <v>81</v>
      </c>
      <c r="V50" s="27">
        <v>81</v>
      </c>
      <c r="W50" s="27">
        <v>81</v>
      </c>
      <c r="X50" s="27">
        <v>81</v>
      </c>
      <c r="Y50" s="27">
        <v>81</v>
      </c>
      <c r="Z50" s="27">
        <v>81</v>
      </c>
      <c r="AA50" s="27">
        <v>81</v>
      </c>
      <c r="AB50" s="27">
        <v>81</v>
      </c>
      <c r="AC50" s="27">
        <v>81</v>
      </c>
      <c r="AD50" s="27" t="s">
        <v>213</v>
      </c>
      <c r="AE50" s="29">
        <v>46041</v>
      </c>
    </row>
    <row r="51" spans="1:31">
      <c r="A51" s="25">
        <v>2025</v>
      </c>
      <c r="B51" s="42">
        <v>45931</v>
      </c>
      <c r="C51" s="42">
        <v>46022</v>
      </c>
      <c r="D51" s="25" t="s">
        <v>84</v>
      </c>
      <c r="E51" s="25">
        <v>9.1999999999999993</v>
      </c>
      <c r="F51" s="25" t="s">
        <v>225</v>
      </c>
      <c r="G51" s="39" t="s">
        <v>225</v>
      </c>
      <c r="H51" s="40" t="s">
        <v>280</v>
      </c>
      <c r="I51" s="25" t="s">
        <v>320</v>
      </c>
      <c r="J51" s="25" t="s">
        <v>321</v>
      </c>
      <c r="K51" s="25" t="s">
        <v>322</v>
      </c>
      <c r="L51" s="26" t="s">
        <v>92</v>
      </c>
      <c r="M51" s="27">
        <v>14683.2</v>
      </c>
      <c r="N51" s="26" t="s">
        <v>217</v>
      </c>
      <c r="O51" s="28">
        <v>11311.66</v>
      </c>
      <c r="P51" s="26" t="s">
        <v>217</v>
      </c>
      <c r="Q51" s="27">
        <v>8</v>
      </c>
      <c r="R51" s="27">
        <v>8</v>
      </c>
      <c r="S51" s="27">
        <v>8</v>
      </c>
      <c r="T51" s="27">
        <v>8</v>
      </c>
      <c r="U51" s="27">
        <v>8</v>
      </c>
      <c r="V51" s="27">
        <v>8</v>
      </c>
      <c r="W51" s="27">
        <v>8</v>
      </c>
      <c r="X51" s="27">
        <v>8</v>
      </c>
      <c r="Y51" s="27">
        <v>8</v>
      </c>
      <c r="Z51" s="27">
        <v>8</v>
      </c>
      <c r="AA51" s="27">
        <v>8</v>
      </c>
      <c r="AB51" s="27">
        <v>8</v>
      </c>
      <c r="AC51" s="27">
        <v>8</v>
      </c>
      <c r="AD51" s="27" t="s">
        <v>213</v>
      </c>
      <c r="AE51" s="29">
        <v>46041</v>
      </c>
    </row>
    <row r="52" spans="1:31">
      <c r="A52" s="25">
        <v>2025</v>
      </c>
      <c r="B52" s="42">
        <v>45931</v>
      </c>
      <c r="C52" s="42">
        <v>46022</v>
      </c>
      <c r="D52" s="25" t="s">
        <v>84</v>
      </c>
      <c r="E52" s="25">
        <v>10.199999999999999</v>
      </c>
      <c r="F52" s="25" t="s">
        <v>274</v>
      </c>
      <c r="G52" s="39" t="s">
        <v>274</v>
      </c>
      <c r="H52" s="40" t="s">
        <v>230</v>
      </c>
      <c r="I52" s="25" t="s">
        <v>323</v>
      </c>
      <c r="J52" s="25" t="s">
        <v>324</v>
      </c>
      <c r="K52" s="25" t="s">
        <v>325</v>
      </c>
      <c r="L52" s="26" t="s">
        <v>91</v>
      </c>
      <c r="M52" s="27">
        <v>9835.7000000000007</v>
      </c>
      <c r="N52" s="26" t="s">
        <v>217</v>
      </c>
      <c r="O52" s="28">
        <v>7055.86</v>
      </c>
      <c r="P52" s="26" t="s">
        <v>217</v>
      </c>
      <c r="Q52" s="27">
        <v>93</v>
      </c>
      <c r="R52" s="27">
        <v>93</v>
      </c>
      <c r="S52" s="27">
        <v>93</v>
      </c>
      <c r="T52" s="27">
        <v>93</v>
      </c>
      <c r="U52" s="27">
        <v>93</v>
      </c>
      <c r="V52" s="27">
        <v>93</v>
      </c>
      <c r="W52" s="27">
        <v>93</v>
      </c>
      <c r="X52" s="27">
        <v>93</v>
      </c>
      <c r="Y52" s="27">
        <v>93</v>
      </c>
      <c r="Z52" s="27">
        <v>93</v>
      </c>
      <c r="AA52" s="27">
        <v>93</v>
      </c>
      <c r="AB52" s="27">
        <v>93</v>
      </c>
      <c r="AC52" s="27">
        <v>93</v>
      </c>
      <c r="AD52" s="27" t="s">
        <v>213</v>
      </c>
      <c r="AE52" s="29">
        <v>46041</v>
      </c>
    </row>
    <row r="53" spans="1:31">
      <c r="A53" s="25">
        <v>2025</v>
      </c>
      <c r="B53" s="42">
        <v>45931</v>
      </c>
      <c r="C53" s="42">
        <v>46022</v>
      </c>
      <c r="D53" s="25" t="s">
        <v>84</v>
      </c>
      <c r="E53" s="25">
        <v>5.0999999999999996</v>
      </c>
      <c r="F53" s="25" t="s">
        <v>254</v>
      </c>
      <c r="G53" s="39" t="s">
        <v>254</v>
      </c>
      <c r="H53" s="40" t="s">
        <v>280</v>
      </c>
      <c r="I53" s="25" t="s">
        <v>512</v>
      </c>
      <c r="J53" s="25" t="s">
        <v>326</v>
      </c>
      <c r="K53" s="25" t="s">
        <v>327</v>
      </c>
      <c r="L53" s="26" t="s">
        <v>91</v>
      </c>
      <c r="M53" s="27">
        <v>21034.799999999999</v>
      </c>
      <c r="N53" s="26" t="s">
        <v>217</v>
      </c>
      <c r="O53" s="28">
        <v>16204.46</v>
      </c>
      <c r="P53" s="26" t="s">
        <v>217</v>
      </c>
      <c r="Q53" s="27">
        <v>3</v>
      </c>
      <c r="R53" s="27">
        <v>3</v>
      </c>
      <c r="S53" s="27">
        <v>3</v>
      </c>
      <c r="T53" s="27">
        <v>3</v>
      </c>
      <c r="U53" s="27">
        <v>3</v>
      </c>
      <c r="V53" s="27">
        <v>3</v>
      </c>
      <c r="W53" s="27">
        <v>3</v>
      </c>
      <c r="X53" s="27">
        <v>3</v>
      </c>
      <c r="Y53" s="27">
        <v>3</v>
      </c>
      <c r="Z53" s="27">
        <v>3</v>
      </c>
      <c r="AA53" s="27">
        <v>3</v>
      </c>
      <c r="AB53" s="27">
        <v>3</v>
      </c>
      <c r="AC53" s="27">
        <v>3</v>
      </c>
      <c r="AD53" s="27" t="s">
        <v>213</v>
      </c>
      <c r="AE53" s="29">
        <v>46041</v>
      </c>
    </row>
    <row r="54" spans="1:31">
      <c r="A54" s="25">
        <v>2025</v>
      </c>
      <c r="B54" s="42">
        <v>45931</v>
      </c>
      <c r="C54" s="42">
        <v>46022</v>
      </c>
      <c r="D54" s="25" t="s">
        <v>84</v>
      </c>
      <c r="E54" s="25">
        <v>7.1</v>
      </c>
      <c r="F54" s="25" t="s">
        <v>212</v>
      </c>
      <c r="G54" s="39" t="s">
        <v>212</v>
      </c>
      <c r="H54" s="40" t="s">
        <v>230</v>
      </c>
      <c r="I54" s="25" t="s">
        <v>328</v>
      </c>
      <c r="J54" s="25" t="s">
        <v>329</v>
      </c>
      <c r="K54" s="25" t="s">
        <v>322</v>
      </c>
      <c r="L54" s="26" t="s">
        <v>92</v>
      </c>
      <c r="M54" s="27">
        <v>14982</v>
      </c>
      <c r="N54" s="26" t="s">
        <v>217</v>
      </c>
      <c r="O54" s="28">
        <v>12139.6</v>
      </c>
      <c r="P54" s="26" t="s">
        <v>217</v>
      </c>
      <c r="Q54" s="27">
        <v>83</v>
      </c>
      <c r="R54" s="27">
        <v>83</v>
      </c>
      <c r="S54" s="27">
        <v>83</v>
      </c>
      <c r="T54" s="27">
        <v>83</v>
      </c>
      <c r="U54" s="27">
        <v>83</v>
      </c>
      <c r="V54" s="27">
        <v>83</v>
      </c>
      <c r="W54" s="27">
        <v>83</v>
      </c>
      <c r="X54" s="27">
        <v>83</v>
      </c>
      <c r="Y54" s="27">
        <v>83</v>
      </c>
      <c r="Z54" s="27">
        <v>83</v>
      </c>
      <c r="AA54" s="27">
        <v>83</v>
      </c>
      <c r="AB54" s="27">
        <v>83</v>
      </c>
      <c r="AC54" s="27">
        <v>83</v>
      </c>
      <c r="AD54" s="27" t="s">
        <v>213</v>
      </c>
      <c r="AE54" s="29">
        <v>46041</v>
      </c>
    </row>
    <row r="55" spans="1:31">
      <c r="A55" s="25">
        <v>2025</v>
      </c>
      <c r="B55" s="42">
        <v>45931</v>
      </c>
      <c r="C55" s="42">
        <v>46022</v>
      </c>
      <c r="D55" s="25" t="s">
        <v>84</v>
      </c>
      <c r="E55" s="25">
        <v>9.1999999999999993</v>
      </c>
      <c r="F55" s="25" t="s">
        <v>225</v>
      </c>
      <c r="G55" s="39" t="s">
        <v>225</v>
      </c>
      <c r="H55" s="40" t="s">
        <v>230</v>
      </c>
      <c r="I55" s="25" t="s">
        <v>330</v>
      </c>
      <c r="J55" s="25" t="s">
        <v>278</v>
      </c>
      <c r="K55" s="25" t="s">
        <v>331</v>
      </c>
      <c r="L55" s="26" t="s">
        <v>91</v>
      </c>
      <c r="M55" s="27">
        <v>14683.2</v>
      </c>
      <c r="N55" s="26" t="s">
        <v>217</v>
      </c>
      <c r="O55" s="28">
        <v>10161.66</v>
      </c>
      <c r="P55" s="26" t="s">
        <v>217</v>
      </c>
      <c r="Q55" s="27">
        <v>87</v>
      </c>
      <c r="R55" s="27">
        <v>87</v>
      </c>
      <c r="S55" s="27">
        <v>87</v>
      </c>
      <c r="T55" s="27">
        <v>87</v>
      </c>
      <c r="U55" s="27">
        <v>87</v>
      </c>
      <c r="V55" s="27">
        <v>87</v>
      </c>
      <c r="W55" s="27">
        <v>87</v>
      </c>
      <c r="X55" s="27">
        <v>87</v>
      </c>
      <c r="Y55" s="27">
        <v>87</v>
      </c>
      <c r="Z55" s="27">
        <v>87</v>
      </c>
      <c r="AA55" s="27">
        <v>87</v>
      </c>
      <c r="AB55" s="27">
        <v>87</v>
      </c>
      <c r="AC55" s="27">
        <v>87</v>
      </c>
      <c r="AD55" s="27" t="s">
        <v>213</v>
      </c>
      <c r="AE55" s="29">
        <v>46041</v>
      </c>
    </row>
    <row r="56" spans="1:31">
      <c r="A56" s="25">
        <v>2025</v>
      </c>
      <c r="B56" s="42">
        <v>45931</v>
      </c>
      <c r="C56" s="42">
        <v>46022</v>
      </c>
      <c r="D56" s="25" t="s">
        <v>84</v>
      </c>
      <c r="E56" s="25">
        <v>9.1</v>
      </c>
      <c r="F56" s="25" t="s">
        <v>225</v>
      </c>
      <c r="G56" s="39" t="s">
        <v>225</v>
      </c>
      <c r="H56" s="40" t="s">
        <v>213</v>
      </c>
      <c r="I56" s="25" t="s">
        <v>332</v>
      </c>
      <c r="J56" s="25" t="s">
        <v>223</v>
      </c>
      <c r="K56" s="25" t="s">
        <v>333</v>
      </c>
      <c r="L56" s="26" t="s">
        <v>91</v>
      </c>
      <c r="M56" s="27">
        <v>10612.78</v>
      </c>
      <c r="N56" s="26" t="s">
        <v>217</v>
      </c>
      <c r="O56" s="28">
        <v>10038.9</v>
      </c>
      <c r="P56" s="26" t="s">
        <v>217</v>
      </c>
      <c r="Q56" s="27">
        <v>48</v>
      </c>
      <c r="R56" s="27">
        <v>48</v>
      </c>
      <c r="S56" s="27">
        <v>48</v>
      </c>
      <c r="T56" s="27">
        <v>48</v>
      </c>
      <c r="U56" s="27">
        <v>48</v>
      </c>
      <c r="V56" s="27">
        <v>48</v>
      </c>
      <c r="W56" s="27">
        <v>48</v>
      </c>
      <c r="X56" s="27">
        <v>48</v>
      </c>
      <c r="Y56" s="27">
        <v>48</v>
      </c>
      <c r="Z56" s="27">
        <v>48</v>
      </c>
      <c r="AA56" s="27">
        <v>48</v>
      </c>
      <c r="AB56" s="27">
        <v>48</v>
      </c>
      <c r="AC56" s="27">
        <v>48</v>
      </c>
      <c r="AD56" s="27" t="s">
        <v>213</v>
      </c>
      <c r="AE56" s="29">
        <v>46041</v>
      </c>
    </row>
    <row r="57" spans="1:31">
      <c r="A57" s="25">
        <v>2025</v>
      </c>
      <c r="B57" s="42">
        <v>45931</v>
      </c>
      <c r="C57" s="42">
        <v>46022</v>
      </c>
      <c r="D57" s="25" t="s">
        <v>84</v>
      </c>
      <c r="E57" s="25">
        <v>9.1999999999999993</v>
      </c>
      <c r="F57" s="25" t="s">
        <v>225</v>
      </c>
      <c r="G57" s="39" t="s">
        <v>225</v>
      </c>
      <c r="H57" s="40" t="s">
        <v>221</v>
      </c>
      <c r="I57" s="25" t="s">
        <v>334</v>
      </c>
      <c r="J57" s="25" t="s">
        <v>335</v>
      </c>
      <c r="K57" s="25" t="s">
        <v>336</v>
      </c>
      <c r="L57" s="26" t="s">
        <v>92</v>
      </c>
      <c r="M57" s="27">
        <v>13735.28</v>
      </c>
      <c r="N57" s="26" t="s">
        <v>217</v>
      </c>
      <c r="O57" s="28">
        <v>6027.5</v>
      </c>
      <c r="P57" s="26" t="s">
        <v>217</v>
      </c>
      <c r="Q57" s="27">
        <v>71</v>
      </c>
      <c r="R57" s="27">
        <v>71</v>
      </c>
      <c r="S57" s="27">
        <v>71</v>
      </c>
      <c r="T57" s="27">
        <v>71</v>
      </c>
      <c r="U57" s="27">
        <v>71</v>
      </c>
      <c r="V57" s="27">
        <v>71</v>
      </c>
      <c r="W57" s="27">
        <v>71</v>
      </c>
      <c r="X57" s="27">
        <v>71</v>
      </c>
      <c r="Y57" s="27">
        <v>71</v>
      </c>
      <c r="Z57" s="27">
        <v>71</v>
      </c>
      <c r="AA57" s="27">
        <v>71</v>
      </c>
      <c r="AB57" s="27">
        <v>71</v>
      </c>
      <c r="AC57" s="27">
        <v>71</v>
      </c>
      <c r="AD57" s="27" t="s">
        <v>213</v>
      </c>
      <c r="AE57" s="29">
        <v>46041</v>
      </c>
    </row>
    <row r="58" spans="1:31">
      <c r="A58" s="25">
        <v>2025</v>
      </c>
      <c r="B58" s="42">
        <v>45931</v>
      </c>
      <c r="C58" s="42">
        <v>46022</v>
      </c>
      <c r="D58" s="25" t="s">
        <v>84</v>
      </c>
      <c r="E58" s="25">
        <v>10.199999999999999</v>
      </c>
      <c r="F58" s="25" t="s">
        <v>337</v>
      </c>
      <c r="G58" s="39" t="s">
        <v>337</v>
      </c>
      <c r="H58" s="40" t="s">
        <v>213</v>
      </c>
      <c r="I58" s="25" t="s">
        <v>338</v>
      </c>
      <c r="J58" s="25" t="s">
        <v>339</v>
      </c>
      <c r="K58" s="25" t="s">
        <v>340</v>
      </c>
      <c r="L58" s="26" t="s">
        <v>92</v>
      </c>
      <c r="M58" s="27">
        <v>8887.7800000000007</v>
      </c>
      <c r="N58" s="26" t="s">
        <v>217</v>
      </c>
      <c r="O58" s="28">
        <v>8769.8799999999992</v>
      </c>
      <c r="P58" s="26" t="s">
        <v>217</v>
      </c>
      <c r="Q58" s="27">
        <v>60</v>
      </c>
      <c r="R58" s="27">
        <v>60</v>
      </c>
      <c r="S58" s="27">
        <v>60</v>
      </c>
      <c r="T58" s="27">
        <v>60</v>
      </c>
      <c r="U58" s="27">
        <v>60</v>
      </c>
      <c r="V58" s="27">
        <v>60</v>
      </c>
      <c r="W58" s="27">
        <v>60</v>
      </c>
      <c r="X58" s="27">
        <v>60</v>
      </c>
      <c r="Y58" s="27">
        <v>60</v>
      </c>
      <c r="Z58" s="27">
        <v>60</v>
      </c>
      <c r="AA58" s="27">
        <v>60</v>
      </c>
      <c r="AB58" s="27">
        <v>60</v>
      </c>
      <c r="AC58" s="27">
        <v>60</v>
      </c>
      <c r="AD58" s="27" t="s">
        <v>213</v>
      </c>
      <c r="AE58" s="29">
        <v>46041</v>
      </c>
    </row>
    <row r="59" spans="1:31">
      <c r="A59" s="25">
        <v>2025</v>
      </c>
      <c r="B59" s="42">
        <v>45931</v>
      </c>
      <c r="C59" s="42">
        <v>46022</v>
      </c>
      <c r="D59" s="25" t="s">
        <v>84</v>
      </c>
      <c r="E59" s="25">
        <v>9.1999999999999993</v>
      </c>
      <c r="F59" s="25" t="s">
        <v>225</v>
      </c>
      <c r="G59" s="35" t="s">
        <v>225</v>
      </c>
      <c r="H59" s="36" t="s">
        <v>213</v>
      </c>
      <c r="I59" s="25" t="s">
        <v>499</v>
      </c>
      <c r="J59" s="25" t="s">
        <v>339</v>
      </c>
      <c r="K59" s="25" t="s">
        <v>500</v>
      </c>
      <c r="L59" s="26" t="s">
        <v>92</v>
      </c>
      <c r="M59" s="27">
        <v>13599.28</v>
      </c>
      <c r="N59" s="26" t="s">
        <v>217</v>
      </c>
      <c r="O59" s="28">
        <v>12036.12</v>
      </c>
      <c r="P59" s="26" t="s">
        <v>217</v>
      </c>
      <c r="Q59" s="27">
        <v>37</v>
      </c>
      <c r="R59" s="27">
        <v>37</v>
      </c>
      <c r="S59" s="27">
        <v>37</v>
      </c>
      <c r="T59" s="27">
        <v>37</v>
      </c>
      <c r="U59" s="27">
        <v>37</v>
      </c>
      <c r="V59" s="27">
        <v>37</v>
      </c>
      <c r="W59" s="27">
        <v>37</v>
      </c>
      <c r="X59" s="27">
        <v>37</v>
      </c>
      <c r="Y59" s="27">
        <v>37</v>
      </c>
      <c r="Z59" s="27">
        <v>37</v>
      </c>
      <c r="AA59" s="27">
        <v>37</v>
      </c>
      <c r="AB59" s="27">
        <v>37</v>
      </c>
      <c r="AC59" s="27">
        <v>37</v>
      </c>
      <c r="AD59" s="27" t="s">
        <v>213</v>
      </c>
      <c r="AE59" s="29">
        <v>46041</v>
      </c>
    </row>
    <row r="60" spans="1:31">
      <c r="A60" s="25">
        <v>2025</v>
      </c>
      <c r="B60" s="42">
        <v>45931</v>
      </c>
      <c r="C60" s="42">
        <v>46022</v>
      </c>
      <c r="D60" s="25" t="s">
        <v>84</v>
      </c>
      <c r="E60" s="25">
        <v>8.1999999999999993</v>
      </c>
      <c r="F60" s="25" t="s">
        <v>260</v>
      </c>
      <c r="G60" s="39" t="s">
        <v>260</v>
      </c>
      <c r="H60" s="40" t="s">
        <v>224</v>
      </c>
      <c r="I60" s="25" t="s">
        <v>341</v>
      </c>
      <c r="J60" s="25" t="s">
        <v>342</v>
      </c>
      <c r="K60" s="25" t="s">
        <v>343</v>
      </c>
      <c r="L60" s="26" t="s">
        <v>91</v>
      </c>
      <c r="M60" s="28">
        <v>14490.9</v>
      </c>
      <c r="N60" s="26" t="s">
        <v>217</v>
      </c>
      <c r="O60" s="28">
        <v>8531.14</v>
      </c>
      <c r="P60" s="26" t="s">
        <v>217</v>
      </c>
      <c r="Q60" s="27">
        <v>101</v>
      </c>
      <c r="R60" s="27">
        <v>101</v>
      </c>
      <c r="S60" s="27">
        <v>101</v>
      </c>
      <c r="T60" s="27">
        <v>101</v>
      </c>
      <c r="U60" s="27">
        <v>101</v>
      </c>
      <c r="V60" s="27">
        <v>101</v>
      </c>
      <c r="W60" s="27">
        <v>101</v>
      </c>
      <c r="X60" s="27">
        <v>101</v>
      </c>
      <c r="Y60" s="27">
        <v>101</v>
      </c>
      <c r="Z60" s="27">
        <v>101</v>
      </c>
      <c r="AA60" s="27">
        <v>101</v>
      </c>
      <c r="AB60" s="27">
        <v>101</v>
      </c>
      <c r="AC60" s="27">
        <v>101</v>
      </c>
      <c r="AD60" s="27" t="s">
        <v>213</v>
      </c>
      <c r="AE60" s="29">
        <v>46041</v>
      </c>
    </row>
    <row r="61" spans="1:31">
      <c r="A61" s="25">
        <v>2025</v>
      </c>
      <c r="B61" s="42">
        <v>45931</v>
      </c>
      <c r="C61" s="42">
        <v>46022</v>
      </c>
      <c r="D61" s="25" t="s">
        <v>84</v>
      </c>
      <c r="E61" s="25">
        <v>10.199999999999999</v>
      </c>
      <c r="F61" s="25" t="s">
        <v>241</v>
      </c>
      <c r="G61" s="39" t="s">
        <v>241</v>
      </c>
      <c r="H61" s="40" t="s">
        <v>224</v>
      </c>
      <c r="I61" s="26" t="s">
        <v>344</v>
      </c>
      <c r="J61" s="26" t="s">
        <v>345</v>
      </c>
      <c r="K61" s="26" t="s">
        <v>346</v>
      </c>
      <c r="L61" s="26" t="s">
        <v>92</v>
      </c>
      <c r="M61" s="27">
        <v>9835.7000000000007</v>
      </c>
      <c r="N61" s="26" t="s">
        <v>217</v>
      </c>
      <c r="O61" s="28">
        <v>8610.98</v>
      </c>
      <c r="P61" s="26" t="s">
        <v>217</v>
      </c>
      <c r="Q61" s="27">
        <v>109</v>
      </c>
      <c r="R61" s="27">
        <v>109</v>
      </c>
      <c r="S61" s="27">
        <v>109</v>
      </c>
      <c r="T61" s="27">
        <v>109</v>
      </c>
      <c r="U61" s="27">
        <v>109</v>
      </c>
      <c r="V61" s="27">
        <v>109</v>
      </c>
      <c r="W61" s="27">
        <v>109</v>
      </c>
      <c r="X61" s="27">
        <v>109</v>
      </c>
      <c r="Y61" s="27">
        <v>109</v>
      </c>
      <c r="Z61" s="27">
        <v>109</v>
      </c>
      <c r="AA61" s="27">
        <v>109</v>
      </c>
      <c r="AB61" s="27">
        <v>109</v>
      </c>
      <c r="AC61" s="27">
        <v>109</v>
      </c>
      <c r="AD61" s="27" t="s">
        <v>213</v>
      </c>
      <c r="AE61" s="29">
        <v>46041</v>
      </c>
    </row>
    <row r="62" spans="1:31">
      <c r="A62" s="25">
        <v>2025</v>
      </c>
      <c r="B62" s="42">
        <v>45931</v>
      </c>
      <c r="C62" s="42">
        <v>46022</v>
      </c>
      <c r="D62" s="25" t="s">
        <v>84</v>
      </c>
      <c r="E62" s="25">
        <v>8.1</v>
      </c>
      <c r="F62" s="25" t="s">
        <v>260</v>
      </c>
      <c r="G62" s="37" t="s">
        <v>260</v>
      </c>
      <c r="H62" s="38" t="s">
        <v>221</v>
      </c>
      <c r="I62" s="27" t="s">
        <v>508</v>
      </c>
      <c r="J62" s="27" t="s">
        <v>509</v>
      </c>
      <c r="K62" s="27" t="s">
        <v>348</v>
      </c>
      <c r="L62" s="26" t="s">
        <v>91</v>
      </c>
      <c r="M62" s="28">
        <v>14232</v>
      </c>
      <c r="N62" s="26" t="s">
        <v>217</v>
      </c>
      <c r="O62" s="28">
        <v>12836.78</v>
      </c>
      <c r="P62" s="26" t="s">
        <v>217</v>
      </c>
      <c r="Q62" s="27">
        <v>66</v>
      </c>
      <c r="R62" s="27">
        <v>66</v>
      </c>
      <c r="S62" s="27">
        <v>66</v>
      </c>
      <c r="T62" s="27">
        <v>66</v>
      </c>
      <c r="U62" s="27">
        <v>66</v>
      </c>
      <c r="V62" s="27">
        <v>66</v>
      </c>
      <c r="W62" s="27">
        <v>66</v>
      </c>
      <c r="X62" s="27">
        <v>66</v>
      </c>
      <c r="Y62" s="27">
        <v>66</v>
      </c>
      <c r="Z62" s="27">
        <v>66</v>
      </c>
      <c r="AA62" s="27">
        <v>66</v>
      </c>
      <c r="AB62" s="27">
        <v>66</v>
      </c>
      <c r="AC62" s="27">
        <v>66</v>
      </c>
      <c r="AD62" s="27" t="s">
        <v>213</v>
      </c>
      <c r="AE62" s="29">
        <v>46041</v>
      </c>
    </row>
    <row r="63" spans="1:31">
      <c r="A63" s="25">
        <v>2025</v>
      </c>
      <c r="B63" s="42">
        <v>45931</v>
      </c>
      <c r="C63" s="42">
        <v>46022</v>
      </c>
      <c r="D63" s="25" t="s">
        <v>84</v>
      </c>
      <c r="E63" s="25">
        <v>9.1999999999999993</v>
      </c>
      <c r="F63" s="25" t="s">
        <v>225</v>
      </c>
      <c r="G63" s="35" t="s">
        <v>225</v>
      </c>
      <c r="H63" s="36" t="s">
        <v>230</v>
      </c>
      <c r="I63" s="25" t="s">
        <v>349</v>
      </c>
      <c r="J63" s="25" t="s">
        <v>350</v>
      </c>
      <c r="K63" s="25" t="s">
        <v>307</v>
      </c>
      <c r="L63" s="26" t="s">
        <v>91</v>
      </c>
      <c r="M63" s="27">
        <v>13735.28</v>
      </c>
      <c r="N63" s="26" t="s">
        <v>217</v>
      </c>
      <c r="O63" s="28">
        <v>10533.58</v>
      </c>
      <c r="P63" s="26" t="s">
        <v>217</v>
      </c>
      <c r="Q63" s="27">
        <v>88</v>
      </c>
      <c r="R63" s="27">
        <v>88</v>
      </c>
      <c r="S63" s="27">
        <v>88</v>
      </c>
      <c r="T63" s="27">
        <v>88</v>
      </c>
      <c r="U63" s="27">
        <v>88</v>
      </c>
      <c r="V63" s="27">
        <v>88</v>
      </c>
      <c r="W63" s="27">
        <v>88</v>
      </c>
      <c r="X63" s="27">
        <v>88</v>
      </c>
      <c r="Y63" s="27">
        <v>88</v>
      </c>
      <c r="Z63" s="27">
        <v>88</v>
      </c>
      <c r="AA63" s="27">
        <v>88</v>
      </c>
      <c r="AB63" s="27">
        <v>88</v>
      </c>
      <c r="AC63" s="27">
        <v>88</v>
      </c>
      <c r="AD63" s="27" t="s">
        <v>213</v>
      </c>
      <c r="AE63" s="29">
        <v>46041</v>
      </c>
    </row>
    <row r="64" spans="1:31">
      <c r="A64" s="25">
        <v>2025</v>
      </c>
      <c r="B64" s="42">
        <v>45931</v>
      </c>
      <c r="C64" s="42">
        <v>46022</v>
      </c>
      <c r="D64" s="25" t="s">
        <v>84</v>
      </c>
      <c r="E64" s="25">
        <v>9.1</v>
      </c>
      <c r="F64" s="25" t="s">
        <v>225</v>
      </c>
      <c r="G64" s="35" t="s">
        <v>225</v>
      </c>
      <c r="H64" s="36" t="s">
        <v>213</v>
      </c>
      <c r="I64" s="25" t="s">
        <v>351</v>
      </c>
      <c r="J64" s="25" t="s">
        <v>310</v>
      </c>
      <c r="K64" s="25" t="s">
        <v>352</v>
      </c>
      <c r="L64" s="26" t="s">
        <v>92</v>
      </c>
      <c r="M64" s="27">
        <v>10612.78</v>
      </c>
      <c r="N64" s="26" t="s">
        <v>217</v>
      </c>
      <c r="O64" s="28">
        <v>8622.18</v>
      </c>
      <c r="P64" s="26" t="s">
        <v>217</v>
      </c>
      <c r="Q64" s="27">
        <v>39</v>
      </c>
      <c r="R64" s="27">
        <v>39</v>
      </c>
      <c r="S64" s="27">
        <v>39</v>
      </c>
      <c r="T64" s="27">
        <v>39</v>
      </c>
      <c r="U64" s="27">
        <v>39</v>
      </c>
      <c r="V64" s="27">
        <v>39</v>
      </c>
      <c r="W64" s="27">
        <v>39</v>
      </c>
      <c r="X64" s="27">
        <v>39</v>
      </c>
      <c r="Y64" s="27">
        <v>39</v>
      </c>
      <c r="Z64" s="27">
        <v>39</v>
      </c>
      <c r="AA64" s="27">
        <v>39</v>
      </c>
      <c r="AB64" s="27">
        <v>39</v>
      </c>
      <c r="AC64" s="27">
        <v>39</v>
      </c>
      <c r="AD64" s="27" t="s">
        <v>213</v>
      </c>
      <c r="AE64" s="29">
        <v>46041</v>
      </c>
    </row>
    <row r="65" spans="1:32">
      <c r="A65" s="25">
        <v>2025</v>
      </c>
      <c r="B65" s="42">
        <v>45931</v>
      </c>
      <c r="C65" s="42">
        <v>46022</v>
      </c>
      <c r="D65" s="25" t="s">
        <v>84</v>
      </c>
      <c r="E65" s="25">
        <v>9.1999999999999993</v>
      </c>
      <c r="F65" s="25" t="s">
        <v>225</v>
      </c>
      <c r="G65" s="35" t="s">
        <v>225</v>
      </c>
      <c r="H65" s="36" t="s">
        <v>213</v>
      </c>
      <c r="I65" s="25" t="s">
        <v>353</v>
      </c>
      <c r="J65" s="25" t="s">
        <v>354</v>
      </c>
      <c r="K65" s="25" t="s">
        <v>354</v>
      </c>
      <c r="L65" s="26" t="s">
        <v>92</v>
      </c>
      <c r="M65" s="27">
        <v>14683.2</v>
      </c>
      <c r="N65" s="26" t="s">
        <v>217</v>
      </c>
      <c r="O65" s="28">
        <v>10161.66</v>
      </c>
      <c r="P65" s="26" t="s">
        <v>217</v>
      </c>
      <c r="Q65" s="27">
        <v>46</v>
      </c>
      <c r="R65" s="27">
        <v>46</v>
      </c>
      <c r="S65" s="27">
        <v>46</v>
      </c>
      <c r="T65" s="27">
        <v>46</v>
      </c>
      <c r="U65" s="27">
        <v>46</v>
      </c>
      <c r="V65" s="27">
        <v>46</v>
      </c>
      <c r="W65" s="27">
        <v>46</v>
      </c>
      <c r="X65" s="27">
        <v>46</v>
      </c>
      <c r="Y65" s="27">
        <v>46</v>
      </c>
      <c r="Z65" s="27">
        <v>46</v>
      </c>
      <c r="AA65" s="27">
        <v>46</v>
      </c>
      <c r="AB65" s="27">
        <v>46</v>
      </c>
      <c r="AC65" s="27">
        <v>46</v>
      </c>
      <c r="AD65" s="27" t="s">
        <v>213</v>
      </c>
      <c r="AE65" s="29">
        <v>46041</v>
      </c>
    </row>
    <row r="66" spans="1:32">
      <c r="A66" s="25">
        <v>2025</v>
      </c>
      <c r="B66" s="42">
        <v>45931</v>
      </c>
      <c r="C66" s="42">
        <v>46022</v>
      </c>
      <c r="D66" s="25" t="s">
        <v>84</v>
      </c>
      <c r="E66" s="25">
        <v>7.1</v>
      </c>
      <c r="F66" s="25" t="s">
        <v>212</v>
      </c>
      <c r="G66" s="35" t="s">
        <v>212</v>
      </c>
      <c r="H66" s="36" t="s">
        <v>224</v>
      </c>
      <c r="I66" s="25" t="s">
        <v>357</v>
      </c>
      <c r="J66" s="25" t="s">
        <v>356</v>
      </c>
      <c r="K66" s="25" t="s">
        <v>358</v>
      </c>
      <c r="L66" s="26" t="s">
        <v>91</v>
      </c>
      <c r="M66" s="27">
        <v>15037</v>
      </c>
      <c r="N66" s="26" t="s">
        <v>217</v>
      </c>
      <c r="O66" s="28">
        <v>8532.94</v>
      </c>
      <c r="P66" s="26" t="s">
        <v>217</v>
      </c>
      <c r="Q66" s="27">
        <v>99</v>
      </c>
      <c r="R66" s="27">
        <v>99</v>
      </c>
      <c r="S66" s="27">
        <v>99</v>
      </c>
      <c r="T66" s="27">
        <v>99</v>
      </c>
      <c r="U66" s="27">
        <v>99</v>
      </c>
      <c r="V66" s="27">
        <v>99</v>
      </c>
      <c r="W66" s="27">
        <v>99</v>
      </c>
      <c r="X66" s="27">
        <v>99</v>
      </c>
      <c r="Y66" s="27">
        <v>99</v>
      </c>
      <c r="Z66" s="27">
        <v>99</v>
      </c>
      <c r="AA66" s="27">
        <v>99</v>
      </c>
      <c r="AB66" s="27">
        <v>99</v>
      </c>
      <c r="AC66" s="27">
        <v>99</v>
      </c>
      <c r="AD66" s="27" t="s">
        <v>213</v>
      </c>
      <c r="AE66" s="29">
        <v>46041</v>
      </c>
    </row>
    <row r="67" spans="1:32">
      <c r="A67" s="25">
        <v>2025</v>
      </c>
      <c r="B67" s="42">
        <v>45931</v>
      </c>
      <c r="C67" s="42">
        <v>46022</v>
      </c>
      <c r="D67" s="25" t="s">
        <v>84</v>
      </c>
      <c r="E67" s="25">
        <v>9.1</v>
      </c>
      <c r="F67" s="25" t="s">
        <v>225</v>
      </c>
      <c r="G67" s="35" t="s">
        <v>225</v>
      </c>
      <c r="H67" s="36" t="s">
        <v>347</v>
      </c>
      <c r="I67" s="25" t="s">
        <v>523</v>
      </c>
      <c r="J67" s="25" t="s">
        <v>216</v>
      </c>
      <c r="K67" s="25" t="s">
        <v>524</v>
      </c>
      <c r="L67" s="26" t="s">
        <v>91</v>
      </c>
      <c r="M67" s="27">
        <v>10612.78</v>
      </c>
      <c r="N67" s="26" t="s">
        <v>217</v>
      </c>
      <c r="O67" s="28">
        <v>10038.9</v>
      </c>
      <c r="P67" s="26" t="s">
        <v>217</v>
      </c>
      <c r="Q67" s="27">
        <v>10</v>
      </c>
      <c r="R67" s="27">
        <v>10</v>
      </c>
      <c r="S67" s="27">
        <v>10</v>
      </c>
      <c r="T67" s="27">
        <v>10</v>
      </c>
      <c r="U67" s="27">
        <v>10</v>
      </c>
      <c r="V67" s="27">
        <v>10</v>
      </c>
      <c r="W67" s="27">
        <v>10</v>
      </c>
      <c r="X67" s="27">
        <v>10</v>
      </c>
      <c r="Y67" s="27">
        <v>10</v>
      </c>
      <c r="Z67" s="27">
        <v>10</v>
      </c>
      <c r="AA67" s="27">
        <v>10</v>
      </c>
      <c r="AB67" s="27">
        <v>10</v>
      </c>
      <c r="AC67" s="27">
        <v>10</v>
      </c>
      <c r="AD67" s="27" t="s">
        <v>213</v>
      </c>
      <c r="AE67" s="29">
        <v>46041</v>
      </c>
    </row>
    <row r="68" spans="1:32">
      <c r="A68" s="25">
        <v>2025</v>
      </c>
      <c r="B68" s="42">
        <v>45931</v>
      </c>
      <c r="C68" s="42">
        <v>46022</v>
      </c>
      <c r="D68" s="25" t="s">
        <v>84</v>
      </c>
      <c r="E68" s="25">
        <v>4.2</v>
      </c>
      <c r="F68" s="25" t="s">
        <v>242</v>
      </c>
      <c r="G68" s="37" t="s">
        <v>242</v>
      </c>
      <c r="H68" s="38" t="s">
        <v>501</v>
      </c>
      <c r="I68" s="25" t="s">
        <v>359</v>
      </c>
      <c r="J68" s="25" t="s">
        <v>216</v>
      </c>
      <c r="K68" s="25" t="s">
        <v>360</v>
      </c>
      <c r="L68" s="26" t="s">
        <v>92</v>
      </c>
      <c r="M68" s="27">
        <v>40056.300000000003</v>
      </c>
      <c r="N68" s="26" t="s">
        <v>217</v>
      </c>
      <c r="O68" s="28">
        <v>24629.82</v>
      </c>
      <c r="P68" s="26" t="s">
        <v>217</v>
      </c>
      <c r="Q68" s="27">
        <v>12</v>
      </c>
      <c r="R68" s="27">
        <v>12</v>
      </c>
      <c r="S68" s="27">
        <v>12</v>
      </c>
      <c r="T68" s="27">
        <v>12</v>
      </c>
      <c r="U68" s="27">
        <v>12</v>
      </c>
      <c r="V68" s="27">
        <v>12</v>
      </c>
      <c r="W68" s="27">
        <v>12</v>
      </c>
      <c r="X68" s="27">
        <v>12</v>
      </c>
      <c r="Y68" s="27">
        <v>12</v>
      </c>
      <c r="Z68" s="27">
        <v>12</v>
      </c>
      <c r="AA68" s="27">
        <v>12</v>
      </c>
      <c r="AB68" s="27">
        <v>12</v>
      </c>
      <c r="AC68" s="27">
        <v>12</v>
      </c>
      <c r="AD68" s="27" t="s">
        <v>213</v>
      </c>
      <c r="AE68" s="29">
        <v>46041</v>
      </c>
    </row>
    <row r="69" spans="1:32">
      <c r="A69" s="25">
        <v>2025</v>
      </c>
      <c r="B69" s="42">
        <v>45931</v>
      </c>
      <c r="C69" s="42">
        <v>46022</v>
      </c>
      <c r="D69" s="25" t="s">
        <v>84</v>
      </c>
      <c r="E69" s="25">
        <v>7.1</v>
      </c>
      <c r="F69" s="25" t="s">
        <v>212</v>
      </c>
      <c r="G69" s="39" t="s">
        <v>212</v>
      </c>
      <c r="H69" s="40" t="s">
        <v>221</v>
      </c>
      <c r="I69" s="45" t="s">
        <v>361</v>
      </c>
      <c r="J69" s="45" t="s">
        <v>362</v>
      </c>
      <c r="K69" s="45" t="s">
        <v>498</v>
      </c>
      <c r="L69" s="46" t="s">
        <v>92</v>
      </c>
      <c r="M69" s="27">
        <v>14982</v>
      </c>
      <c r="N69" s="26" t="s">
        <v>217</v>
      </c>
      <c r="O69" s="28">
        <v>12139.6</v>
      </c>
      <c r="P69" s="26" t="s">
        <v>217</v>
      </c>
      <c r="Q69" s="27">
        <v>64</v>
      </c>
      <c r="R69" s="27">
        <v>64</v>
      </c>
      <c r="S69" s="27">
        <v>64</v>
      </c>
      <c r="T69" s="27">
        <v>64</v>
      </c>
      <c r="U69" s="27">
        <v>64</v>
      </c>
      <c r="V69" s="27">
        <v>64</v>
      </c>
      <c r="W69" s="27">
        <v>64</v>
      </c>
      <c r="X69" s="27">
        <v>64</v>
      </c>
      <c r="Y69" s="27">
        <v>64</v>
      </c>
      <c r="Z69" s="27">
        <v>64</v>
      </c>
      <c r="AA69" s="27">
        <v>64</v>
      </c>
      <c r="AB69" s="27">
        <v>64</v>
      </c>
      <c r="AC69" s="27">
        <v>64</v>
      </c>
      <c r="AD69" s="27" t="s">
        <v>213</v>
      </c>
      <c r="AE69" s="29">
        <v>46041</v>
      </c>
      <c r="AF69" t="s">
        <v>528</v>
      </c>
    </row>
    <row r="70" spans="1:32">
      <c r="A70" s="25">
        <v>2025</v>
      </c>
      <c r="B70" s="42">
        <v>45931</v>
      </c>
      <c r="C70" s="42">
        <v>46022</v>
      </c>
      <c r="D70" s="25" t="s">
        <v>84</v>
      </c>
      <c r="E70" s="25">
        <v>10.199999999999999</v>
      </c>
      <c r="F70" s="25" t="s">
        <v>241</v>
      </c>
      <c r="G70" s="35" t="s">
        <v>241</v>
      </c>
      <c r="H70" s="36" t="s">
        <v>221</v>
      </c>
      <c r="I70" s="25" t="s">
        <v>363</v>
      </c>
      <c r="J70" s="25" t="s">
        <v>307</v>
      </c>
      <c r="K70" s="25" t="s">
        <v>364</v>
      </c>
      <c r="L70" s="26" t="s">
        <v>92</v>
      </c>
      <c r="M70" s="27">
        <v>9835.7000000000007</v>
      </c>
      <c r="N70" s="26" t="s">
        <v>217</v>
      </c>
      <c r="O70" s="28">
        <v>8610.98</v>
      </c>
      <c r="P70" s="26" t="s">
        <v>217</v>
      </c>
      <c r="Q70" s="27">
        <v>91</v>
      </c>
      <c r="R70" s="27">
        <v>91</v>
      </c>
      <c r="S70" s="27">
        <v>91</v>
      </c>
      <c r="T70" s="27">
        <v>91</v>
      </c>
      <c r="U70" s="27">
        <v>91</v>
      </c>
      <c r="V70" s="27">
        <v>91</v>
      </c>
      <c r="W70" s="27">
        <v>91</v>
      </c>
      <c r="X70" s="27">
        <v>91</v>
      </c>
      <c r="Y70" s="27">
        <v>91</v>
      </c>
      <c r="Z70" s="27">
        <v>91</v>
      </c>
      <c r="AA70" s="27">
        <v>91</v>
      </c>
      <c r="AB70" s="27">
        <v>91</v>
      </c>
      <c r="AC70" s="27">
        <v>91</v>
      </c>
      <c r="AD70" s="27" t="s">
        <v>213</v>
      </c>
      <c r="AE70" s="29">
        <v>46041</v>
      </c>
    </row>
    <row r="71" spans="1:32" s="41" customFormat="1">
      <c r="A71" s="24">
        <v>2025</v>
      </c>
      <c r="B71" s="30">
        <v>45931</v>
      </c>
      <c r="C71" s="30">
        <v>46022</v>
      </c>
      <c r="D71" s="25" t="s">
        <v>84</v>
      </c>
      <c r="E71" s="24">
        <v>9.1999999999999993</v>
      </c>
      <c r="F71" s="24" t="s">
        <v>225</v>
      </c>
      <c r="G71" s="24" t="s">
        <v>225</v>
      </c>
      <c r="H71" s="31" t="s">
        <v>213</v>
      </c>
      <c r="I71" s="43" t="s">
        <v>365</v>
      </c>
      <c r="J71" s="43" t="s">
        <v>366</v>
      </c>
      <c r="K71" s="43" t="s">
        <v>367</v>
      </c>
      <c r="L71" s="43" t="s">
        <v>91</v>
      </c>
      <c r="M71" s="33">
        <v>14683.2</v>
      </c>
      <c r="N71" s="31" t="s">
        <v>217</v>
      </c>
      <c r="O71" s="32">
        <v>11311.66</v>
      </c>
      <c r="P71" s="31" t="s">
        <v>217</v>
      </c>
      <c r="Q71" s="33">
        <v>41</v>
      </c>
      <c r="R71" s="33">
        <v>41</v>
      </c>
      <c r="S71" s="33">
        <v>41</v>
      </c>
      <c r="T71" s="33">
        <v>41</v>
      </c>
      <c r="U71" s="33">
        <v>41</v>
      </c>
      <c r="V71" s="33">
        <v>41</v>
      </c>
      <c r="W71" s="33">
        <v>41</v>
      </c>
      <c r="X71" s="33">
        <v>41</v>
      </c>
      <c r="Y71" s="33">
        <v>41</v>
      </c>
      <c r="Z71" s="33">
        <v>41</v>
      </c>
      <c r="AA71" s="33">
        <v>41</v>
      </c>
      <c r="AB71" s="33">
        <v>41</v>
      </c>
      <c r="AC71" s="33">
        <v>41</v>
      </c>
      <c r="AD71" s="33" t="s">
        <v>213</v>
      </c>
      <c r="AE71" s="29">
        <v>46041</v>
      </c>
    </row>
    <row r="72" spans="1:32">
      <c r="A72" s="25">
        <v>2025</v>
      </c>
      <c r="B72" s="42">
        <v>45931</v>
      </c>
      <c r="C72" s="42">
        <v>46022</v>
      </c>
      <c r="D72" s="25" t="s">
        <v>84</v>
      </c>
      <c r="E72" s="25">
        <v>9.1</v>
      </c>
      <c r="F72" s="25" t="s">
        <v>225</v>
      </c>
      <c r="G72" s="24"/>
      <c r="H72" s="31"/>
      <c r="I72" s="25" t="s">
        <v>536</v>
      </c>
      <c r="J72" s="25" t="s">
        <v>537</v>
      </c>
      <c r="K72" s="25" t="s">
        <v>538</v>
      </c>
      <c r="L72" s="26" t="s">
        <v>92</v>
      </c>
      <c r="M72" s="27">
        <v>10612.78</v>
      </c>
      <c r="N72" s="26" t="s">
        <v>217</v>
      </c>
      <c r="O72" s="28">
        <v>10038.9</v>
      </c>
      <c r="P72" s="26" t="s">
        <v>217</v>
      </c>
      <c r="Q72" s="27">
        <v>110</v>
      </c>
      <c r="R72" s="27">
        <v>110</v>
      </c>
      <c r="S72" s="27">
        <v>110</v>
      </c>
      <c r="T72" s="27">
        <v>110</v>
      </c>
      <c r="U72" s="27">
        <v>110</v>
      </c>
      <c r="V72" s="27">
        <v>110</v>
      </c>
      <c r="W72" s="27">
        <v>110</v>
      </c>
      <c r="X72" s="27">
        <v>110</v>
      </c>
      <c r="Y72" s="27">
        <v>110</v>
      </c>
      <c r="Z72" s="27">
        <v>110</v>
      </c>
      <c r="AA72" s="27">
        <v>110</v>
      </c>
      <c r="AB72" s="27">
        <v>110</v>
      </c>
      <c r="AC72" s="27">
        <v>110</v>
      </c>
      <c r="AD72" s="27" t="s">
        <v>213</v>
      </c>
      <c r="AE72" s="29">
        <v>46041</v>
      </c>
    </row>
    <row r="73" spans="1:32">
      <c r="A73" s="25">
        <v>2025</v>
      </c>
      <c r="B73" s="42">
        <v>45931</v>
      </c>
      <c r="C73" s="42">
        <v>46022</v>
      </c>
      <c r="D73" s="25" t="s">
        <v>84</v>
      </c>
      <c r="E73" s="25">
        <v>9.1999999999999993</v>
      </c>
      <c r="F73" s="25" t="s">
        <v>225</v>
      </c>
      <c r="G73" s="39" t="s">
        <v>225</v>
      </c>
      <c r="H73" s="40" t="s">
        <v>280</v>
      </c>
      <c r="I73" s="25" t="s">
        <v>368</v>
      </c>
      <c r="J73" s="25" t="s">
        <v>369</v>
      </c>
      <c r="K73" s="25" t="s">
        <v>370</v>
      </c>
      <c r="L73" s="26" t="s">
        <v>91</v>
      </c>
      <c r="M73" s="27">
        <v>14683.2</v>
      </c>
      <c r="N73" s="26" t="s">
        <v>217</v>
      </c>
      <c r="O73" s="28">
        <v>10504.88</v>
      </c>
      <c r="P73" s="26" t="s">
        <v>217</v>
      </c>
      <c r="Q73" s="27">
        <v>7</v>
      </c>
      <c r="R73" s="27">
        <v>7</v>
      </c>
      <c r="S73" s="27">
        <v>7</v>
      </c>
      <c r="T73" s="27">
        <v>7</v>
      </c>
      <c r="U73" s="27">
        <v>7</v>
      </c>
      <c r="V73" s="27">
        <v>7</v>
      </c>
      <c r="W73" s="27">
        <v>7</v>
      </c>
      <c r="X73" s="27">
        <v>7</v>
      </c>
      <c r="Y73" s="27">
        <v>7</v>
      </c>
      <c r="Z73" s="27">
        <v>7</v>
      </c>
      <c r="AA73" s="27">
        <v>7</v>
      </c>
      <c r="AB73" s="27">
        <v>7</v>
      </c>
      <c r="AC73" s="27">
        <v>7</v>
      </c>
      <c r="AD73" s="27" t="s">
        <v>213</v>
      </c>
      <c r="AE73" s="29">
        <v>46041</v>
      </c>
    </row>
    <row r="74" spans="1:32">
      <c r="A74" s="25">
        <v>2025</v>
      </c>
      <c r="B74" s="42">
        <v>45931</v>
      </c>
      <c r="C74" s="42">
        <v>46022</v>
      </c>
      <c r="D74" s="25" t="s">
        <v>84</v>
      </c>
      <c r="E74" s="25">
        <v>9.1</v>
      </c>
      <c r="F74" s="25" t="s">
        <v>225</v>
      </c>
      <c r="G74" s="39" t="s">
        <v>225</v>
      </c>
      <c r="H74" s="40" t="s">
        <v>213</v>
      </c>
      <c r="I74" s="25" t="s">
        <v>371</v>
      </c>
      <c r="J74" s="25" t="s">
        <v>364</v>
      </c>
      <c r="K74" s="25" t="s">
        <v>273</v>
      </c>
      <c r="L74" s="26" t="s">
        <v>91</v>
      </c>
      <c r="M74" s="27">
        <v>11606.7</v>
      </c>
      <c r="N74" s="26" t="s">
        <v>217</v>
      </c>
      <c r="O74" s="28">
        <v>7828.94</v>
      </c>
      <c r="P74" s="26" t="s">
        <v>217</v>
      </c>
      <c r="Q74" s="27">
        <v>47</v>
      </c>
      <c r="R74" s="27">
        <v>47</v>
      </c>
      <c r="S74" s="27">
        <v>47</v>
      </c>
      <c r="T74" s="27">
        <v>47</v>
      </c>
      <c r="U74" s="27">
        <v>47</v>
      </c>
      <c r="V74" s="27">
        <v>47</v>
      </c>
      <c r="W74" s="27">
        <v>47</v>
      </c>
      <c r="X74" s="27">
        <v>47</v>
      </c>
      <c r="Y74" s="27">
        <v>47</v>
      </c>
      <c r="Z74" s="27">
        <v>47</v>
      </c>
      <c r="AA74" s="27">
        <v>47</v>
      </c>
      <c r="AB74" s="27">
        <v>47</v>
      </c>
      <c r="AC74" s="27">
        <v>47</v>
      </c>
      <c r="AD74" s="27" t="s">
        <v>213</v>
      </c>
      <c r="AE74" s="29">
        <v>46041</v>
      </c>
    </row>
    <row r="75" spans="1:32">
      <c r="A75" s="25">
        <v>2025</v>
      </c>
      <c r="B75" s="42">
        <v>45931</v>
      </c>
      <c r="C75" s="42">
        <v>46022</v>
      </c>
      <c r="D75" s="25" t="s">
        <v>84</v>
      </c>
      <c r="E75" s="25">
        <v>8.1</v>
      </c>
      <c r="F75" s="25" t="s">
        <v>260</v>
      </c>
      <c r="G75" s="39" t="s">
        <v>260</v>
      </c>
      <c r="H75" s="40" t="s">
        <v>213</v>
      </c>
      <c r="I75" s="25" t="s">
        <v>372</v>
      </c>
      <c r="J75" s="25" t="s">
        <v>373</v>
      </c>
      <c r="K75" s="25" t="s">
        <v>276</v>
      </c>
      <c r="L75" s="26" t="s">
        <v>92</v>
      </c>
      <c r="M75" s="28">
        <v>14490.9</v>
      </c>
      <c r="N75" s="26" t="s">
        <v>217</v>
      </c>
      <c r="O75" s="28">
        <v>12153.6</v>
      </c>
      <c r="P75" s="26" t="s">
        <v>217</v>
      </c>
      <c r="Q75" s="27">
        <v>36</v>
      </c>
      <c r="R75" s="27">
        <v>36</v>
      </c>
      <c r="S75" s="27">
        <v>36</v>
      </c>
      <c r="T75" s="27">
        <v>36</v>
      </c>
      <c r="U75" s="27">
        <v>36</v>
      </c>
      <c r="V75" s="27">
        <v>36</v>
      </c>
      <c r="W75" s="27">
        <v>36</v>
      </c>
      <c r="X75" s="27">
        <v>36</v>
      </c>
      <c r="Y75" s="27">
        <v>36</v>
      </c>
      <c r="Z75" s="27">
        <v>36</v>
      </c>
      <c r="AA75" s="27">
        <v>36</v>
      </c>
      <c r="AB75" s="27">
        <v>36</v>
      </c>
      <c r="AC75" s="27">
        <v>36</v>
      </c>
      <c r="AD75" s="27" t="s">
        <v>213</v>
      </c>
      <c r="AE75" s="29">
        <v>46041</v>
      </c>
    </row>
    <row r="76" spans="1:32">
      <c r="A76" s="25">
        <v>2025</v>
      </c>
      <c r="B76" s="42">
        <v>45931</v>
      </c>
      <c r="C76" s="42">
        <v>46022</v>
      </c>
      <c r="D76" s="25" t="s">
        <v>84</v>
      </c>
      <c r="E76" s="25">
        <v>5.2</v>
      </c>
      <c r="F76" s="25" t="s">
        <v>254</v>
      </c>
      <c r="G76" s="37" t="s">
        <v>254</v>
      </c>
      <c r="H76" s="38" t="s">
        <v>221</v>
      </c>
      <c r="I76" s="25" t="s">
        <v>374</v>
      </c>
      <c r="J76" s="25" t="s">
        <v>375</v>
      </c>
      <c r="K76" s="25" t="s">
        <v>228</v>
      </c>
      <c r="L76" s="26" t="s">
        <v>92</v>
      </c>
      <c r="M76" s="28">
        <v>27358.9</v>
      </c>
      <c r="N76" s="26" t="s">
        <v>217</v>
      </c>
      <c r="O76" s="28">
        <v>20349.919999999998</v>
      </c>
      <c r="P76" s="26" t="s">
        <v>217</v>
      </c>
      <c r="Q76" s="27">
        <v>63</v>
      </c>
      <c r="R76" s="27">
        <v>63</v>
      </c>
      <c r="S76" s="27">
        <v>63</v>
      </c>
      <c r="T76" s="27">
        <v>63</v>
      </c>
      <c r="U76" s="27">
        <v>63</v>
      </c>
      <c r="V76" s="27">
        <v>63</v>
      </c>
      <c r="W76" s="27">
        <v>63</v>
      </c>
      <c r="X76" s="27">
        <v>63</v>
      </c>
      <c r="Y76" s="27">
        <v>63</v>
      </c>
      <c r="Z76" s="27">
        <v>63</v>
      </c>
      <c r="AA76" s="27">
        <v>63</v>
      </c>
      <c r="AB76" s="27">
        <v>63</v>
      </c>
      <c r="AC76" s="27">
        <v>63</v>
      </c>
      <c r="AD76" s="27" t="s">
        <v>213</v>
      </c>
      <c r="AE76" s="29">
        <v>46041</v>
      </c>
    </row>
    <row r="77" spans="1:32">
      <c r="A77" s="25">
        <v>2025</v>
      </c>
      <c r="B77" s="42">
        <v>45931</v>
      </c>
      <c r="C77" s="42">
        <v>46022</v>
      </c>
      <c r="D77" s="25" t="s">
        <v>84</v>
      </c>
      <c r="E77" s="25">
        <v>5.2</v>
      </c>
      <c r="F77" s="25" t="s">
        <v>254</v>
      </c>
      <c r="G77" s="39" t="s">
        <v>254</v>
      </c>
      <c r="H77" s="40" t="s">
        <v>213</v>
      </c>
      <c r="I77" s="25" t="s">
        <v>376</v>
      </c>
      <c r="J77" s="25" t="s">
        <v>377</v>
      </c>
      <c r="K77" s="25" t="s">
        <v>258</v>
      </c>
      <c r="L77" s="26" t="s">
        <v>92</v>
      </c>
      <c r="M77" s="28">
        <v>27394.9</v>
      </c>
      <c r="N77" s="26" t="s">
        <v>217</v>
      </c>
      <c r="O77" s="28">
        <v>9851.58</v>
      </c>
      <c r="P77" s="26" t="s">
        <v>217</v>
      </c>
      <c r="Q77" s="27">
        <v>15</v>
      </c>
      <c r="R77" s="27">
        <v>15</v>
      </c>
      <c r="S77" s="27">
        <v>15</v>
      </c>
      <c r="T77" s="27">
        <v>15</v>
      </c>
      <c r="U77" s="27">
        <v>15</v>
      </c>
      <c r="V77" s="27">
        <v>15</v>
      </c>
      <c r="W77" s="27">
        <v>15</v>
      </c>
      <c r="X77" s="27">
        <v>15</v>
      </c>
      <c r="Y77" s="27">
        <v>15</v>
      </c>
      <c r="Z77" s="27">
        <v>15</v>
      </c>
      <c r="AA77" s="27">
        <v>15</v>
      </c>
      <c r="AB77" s="27">
        <v>15</v>
      </c>
      <c r="AC77" s="27">
        <v>15</v>
      </c>
      <c r="AD77" s="27" t="s">
        <v>213</v>
      </c>
      <c r="AE77" s="29">
        <v>46041</v>
      </c>
    </row>
    <row r="78" spans="1:32">
      <c r="A78" s="25">
        <v>2025</v>
      </c>
      <c r="B78" s="42">
        <v>45931</v>
      </c>
      <c r="C78" s="42">
        <v>46022</v>
      </c>
      <c r="D78" s="25" t="s">
        <v>84</v>
      </c>
      <c r="E78" s="25">
        <v>8.1</v>
      </c>
      <c r="F78" s="25" t="s">
        <v>260</v>
      </c>
      <c r="G78" s="37" t="s">
        <v>260</v>
      </c>
      <c r="H78" s="38" t="s">
        <v>230</v>
      </c>
      <c r="I78" s="27" t="s">
        <v>378</v>
      </c>
      <c r="J78" s="27" t="s">
        <v>379</v>
      </c>
      <c r="K78" s="27" t="s">
        <v>380</v>
      </c>
      <c r="L78" s="26" t="s">
        <v>92</v>
      </c>
      <c r="M78" s="28">
        <v>14232</v>
      </c>
      <c r="N78" s="26" t="s">
        <v>217</v>
      </c>
      <c r="O78" s="28">
        <v>12836.78</v>
      </c>
      <c r="P78" s="26" t="s">
        <v>217</v>
      </c>
      <c r="Q78" s="27">
        <v>85</v>
      </c>
      <c r="R78" s="27">
        <v>85</v>
      </c>
      <c r="S78" s="27">
        <v>85</v>
      </c>
      <c r="T78" s="27">
        <v>85</v>
      </c>
      <c r="U78" s="27">
        <v>85</v>
      </c>
      <c r="V78" s="27">
        <v>85</v>
      </c>
      <c r="W78" s="27">
        <v>85</v>
      </c>
      <c r="X78" s="27">
        <v>85</v>
      </c>
      <c r="Y78" s="27">
        <v>85</v>
      </c>
      <c r="Z78" s="27">
        <v>85</v>
      </c>
      <c r="AA78" s="27">
        <v>85</v>
      </c>
      <c r="AB78" s="27">
        <v>85</v>
      </c>
      <c r="AC78" s="27">
        <v>85</v>
      </c>
      <c r="AD78" s="27" t="s">
        <v>213</v>
      </c>
      <c r="AE78" s="29">
        <v>46041</v>
      </c>
    </row>
    <row r="79" spans="1:32">
      <c r="A79" s="25">
        <v>2025</v>
      </c>
      <c r="B79" s="42">
        <v>45931</v>
      </c>
      <c r="C79" s="42">
        <v>46022</v>
      </c>
      <c r="D79" s="25" t="s">
        <v>84</v>
      </c>
      <c r="E79" s="25">
        <v>7.1</v>
      </c>
      <c r="F79" s="25" t="s">
        <v>212</v>
      </c>
      <c r="G79" s="37" t="s">
        <v>212</v>
      </c>
      <c r="H79" s="38" t="s">
        <v>213</v>
      </c>
      <c r="I79" s="25" t="s">
        <v>382</v>
      </c>
      <c r="J79" s="25" t="s">
        <v>383</v>
      </c>
      <c r="K79" s="25" t="s">
        <v>259</v>
      </c>
      <c r="L79" s="26" t="s">
        <v>91</v>
      </c>
      <c r="M79" s="27">
        <v>15037</v>
      </c>
      <c r="N79" s="26" t="s">
        <v>217</v>
      </c>
      <c r="O79" s="28">
        <v>9504.56</v>
      </c>
      <c r="P79" s="26" t="s">
        <v>217</v>
      </c>
      <c r="Q79" s="27">
        <v>27</v>
      </c>
      <c r="R79" s="27">
        <v>27</v>
      </c>
      <c r="S79" s="27">
        <v>27</v>
      </c>
      <c r="T79" s="27">
        <v>27</v>
      </c>
      <c r="U79" s="27">
        <v>27</v>
      </c>
      <c r="V79" s="27">
        <v>27</v>
      </c>
      <c r="W79" s="27">
        <v>27</v>
      </c>
      <c r="X79" s="27">
        <v>27</v>
      </c>
      <c r="Y79" s="27">
        <v>27</v>
      </c>
      <c r="Z79" s="27">
        <v>27</v>
      </c>
      <c r="AA79" s="27">
        <v>27</v>
      </c>
      <c r="AB79" s="27">
        <v>27</v>
      </c>
      <c r="AC79" s="27">
        <v>27</v>
      </c>
      <c r="AD79" s="27" t="s">
        <v>213</v>
      </c>
      <c r="AE79" s="29">
        <v>46041</v>
      </c>
    </row>
    <row r="80" spans="1:32">
      <c r="A80" s="25">
        <v>2025</v>
      </c>
      <c r="B80" s="42">
        <v>45931</v>
      </c>
      <c r="C80" s="42">
        <v>46022</v>
      </c>
      <c r="D80" s="25" t="s">
        <v>84</v>
      </c>
      <c r="E80" s="25">
        <v>9.1</v>
      </c>
      <c r="F80" s="25" t="s">
        <v>220</v>
      </c>
      <c r="G80" s="39" t="s">
        <v>220</v>
      </c>
      <c r="H80" s="40" t="s">
        <v>221</v>
      </c>
      <c r="I80" s="27" t="s">
        <v>385</v>
      </c>
      <c r="J80" s="27" t="s">
        <v>348</v>
      </c>
      <c r="K80" s="27" t="s">
        <v>270</v>
      </c>
      <c r="L80" s="26" t="s">
        <v>91</v>
      </c>
      <c r="M80" s="27">
        <v>10612.78</v>
      </c>
      <c r="N80" s="26" t="s">
        <v>217</v>
      </c>
      <c r="O80" s="28">
        <v>5950.24</v>
      </c>
      <c r="P80" s="26" t="s">
        <v>217</v>
      </c>
      <c r="Q80" s="27">
        <v>77</v>
      </c>
      <c r="R80" s="27">
        <v>77</v>
      </c>
      <c r="S80" s="27">
        <v>77</v>
      </c>
      <c r="T80" s="27">
        <v>77</v>
      </c>
      <c r="U80" s="27">
        <v>77</v>
      </c>
      <c r="V80" s="27">
        <v>77</v>
      </c>
      <c r="W80" s="27">
        <v>77</v>
      </c>
      <c r="X80" s="27">
        <v>77</v>
      </c>
      <c r="Y80" s="27">
        <v>77</v>
      </c>
      <c r="Z80" s="27">
        <v>77</v>
      </c>
      <c r="AA80" s="27">
        <v>77</v>
      </c>
      <c r="AB80" s="27">
        <v>77</v>
      </c>
      <c r="AC80" s="27">
        <v>77</v>
      </c>
      <c r="AD80" s="27" t="s">
        <v>213</v>
      </c>
      <c r="AE80" s="29">
        <v>46041</v>
      </c>
    </row>
    <row r="81" spans="1:31">
      <c r="A81" s="25">
        <v>2025</v>
      </c>
      <c r="B81" s="42">
        <v>45931</v>
      </c>
      <c r="C81" s="42">
        <v>46022</v>
      </c>
      <c r="D81" s="25" t="s">
        <v>84</v>
      </c>
      <c r="E81" s="25">
        <v>9.1</v>
      </c>
      <c r="F81" s="25" t="s">
        <v>225</v>
      </c>
      <c r="G81" s="37" t="s">
        <v>225</v>
      </c>
      <c r="H81" s="38" t="s">
        <v>213</v>
      </c>
      <c r="I81" s="45" t="s">
        <v>386</v>
      </c>
      <c r="J81" s="45" t="s">
        <v>387</v>
      </c>
      <c r="K81" s="45" t="s">
        <v>388</v>
      </c>
      <c r="L81" s="46" t="s">
        <v>91</v>
      </c>
      <c r="M81" s="27">
        <v>10612.78</v>
      </c>
      <c r="N81" s="26" t="s">
        <v>217</v>
      </c>
      <c r="O81" s="28">
        <v>8675.2999999999993</v>
      </c>
      <c r="P81" s="26" t="s">
        <v>217</v>
      </c>
      <c r="Q81" s="27">
        <v>56</v>
      </c>
      <c r="R81" s="27">
        <v>56</v>
      </c>
      <c r="S81" s="27">
        <v>56</v>
      </c>
      <c r="T81" s="27">
        <v>56</v>
      </c>
      <c r="U81" s="27">
        <v>56</v>
      </c>
      <c r="V81" s="27">
        <v>56</v>
      </c>
      <c r="W81" s="27">
        <v>56</v>
      </c>
      <c r="X81" s="27">
        <v>56</v>
      </c>
      <c r="Y81" s="27">
        <v>56</v>
      </c>
      <c r="Z81" s="27">
        <v>56</v>
      </c>
      <c r="AA81" s="27">
        <v>56</v>
      </c>
      <c r="AB81" s="27">
        <v>56</v>
      </c>
      <c r="AC81" s="27">
        <v>56</v>
      </c>
      <c r="AD81" s="27" t="s">
        <v>213</v>
      </c>
      <c r="AE81" s="29">
        <v>46041</v>
      </c>
    </row>
    <row r="82" spans="1:31">
      <c r="A82" s="25">
        <v>2025</v>
      </c>
      <c r="B82" s="42">
        <v>45931</v>
      </c>
      <c r="C82" s="42">
        <v>46022</v>
      </c>
      <c r="D82" s="25" t="s">
        <v>84</v>
      </c>
      <c r="E82" s="25">
        <v>8.1999999999999993</v>
      </c>
      <c r="F82" s="25" t="s">
        <v>260</v>
      </c>
      <c r="G82" s="35" t="s">
        <v>260</v>
      </c>
      <c r="H82" s="36" t="s">
        <v>213</v>
      </c>
      <c r="I82" s="25" t="s">
        <v>525</v>
      </c>
      <c r="J82" s="25" t="s">
        <v>526</v>
      </c>
      <c r="K82" s="25" t="s">
        <v>527</v>
      </c>
      <c r="L82" s="26" t="s">
        <v>91</v>
      </c>
      <c r="M82" s="28">
        <v>14232</v>
      </c>
      <c r="N82" s="26" t="s">
        <v>217</v>
      </c>
      <c r="O82" s="28">
        <v>12836.78</v>
      </c>
      <c r="P82" s="26" t="s">
        <v>217</v>
      </c>
      <c r="Q82" s="27">
        <v>34</v>
      </c>
      <c r="R82" s="27">
        <v>34</v>
      </c>
      <c r="S82" s="27">
        <v>34</v>
      </c>
      <c r="T82" s="27">
        <v>34</v>
      </c>
      <c r="U82" s="27">
        <v>34</v>
      </c>
      <c r="V82" s="27">
        <v>34</v>
      </c>
      <c r="W82" s="27">
        <v>34</v>
      </c>
      <c r="X82" s="27">
        <v>34</v>
      </c>
      <c r="Y82" s="27">
        <v>34</v>
      </c>
      <c r="Z82" s="27">
        <v>34</v>
      </c>
      <c r="AA82" s="27">
        <v>34</v>
      </c>
      <c r="AB82" s="27">
        <v>34</v>
      </c>
      <c r="AC82" s="27">
        <v>34</v>
      </c>
      <c r="AD82" s="27" t="s">
        <v>213</v>
      </c>
      <c r="AE82" s="29">
        <v>46041</v>
      </c>
    </row>
    <row r="83" spans="1:31">
      <c r="A83" s="25">
        <v>2025</v>
      </c>
      <c r="B83" s="42">
        <v>45931</v>
      </c>
      <c r="C83" s="42">
        <v>46022</v>
      </c>
      <c r="D83" s="25" t="s">
        <v>84</v>
      </c>
      <c r="E83" s="25">
        <v>7.2</v>
      </c>
      <c r="F83" s="25" t="s">
        <v>212</v>
      </c>
      <c r="G83" s="37" t="s">
        <v>212</v>
      </c>
      <c r="H83" s="38" t="s">
        <v>213</v>
      </c>
      <c r="I83" s="25" t="s">
        <v>389</v>
      </c>
      <c r="J83" s="27" t="s">
        <v>507</v>
      </c>
      <c r="K83" s="27" t="s">
        <v>304</v>
      </c>
      <c r="L83" s="26" t="s">
        <v>91</v>
      </c>
      <c r="M83" s="27">
        <v>16024.39</v>
      </c>
      <c r="N83" s="26" t="s">
        <v>217</v>
      </c>
      <c r="O83" s="28">
        <v>12863.06</v>
      </c>
      <c r="P83" s="26" t="s">
        <v>217</v>
      </c>
      <c r="Q83" s="27">
        <v>25</v>
      </c>
      <c r="R83" s="27">
        <v>25</v>
      </c>
      <c r="S83" s="27">
        <v>25</v>
      </c>
      <c r="T83" s="27">
        <v>25</v>
      </c>
      <c r="U83" s="27">
        <v>25</v>
      </c>
      <c r="V83" s="27">
        <v>25</v>
      </c>
      <c r="W83" s="27">
        <v>25</v>
      </c>
      <c r="X83" s="27">
        <v>25</v>
      </c>
      <c r="Y83" s="27">
        <v>25</v>
      </c>
      <c r="Z83" s="27">
        <v>25</v>
      </c>
      <c r="AA83" s="27">
        <v>25</v>
      </c>
      <c r="AB83" s="27">
        <v>25</v>
      </c>
      <c r="AC83" s="27">
        <v>25</v>
      </c>
      <c r="AD83" s="27" t="s">
        <v>213</v>
      </c>
      <c r="AE83" s="29">
        <v>46041</v>
      </c>
    </row>
    <row r="84" spans="1:31">
      <c r="A84" s="25">
        <v>2025</v>
      </c>
      <c r="B84" s="42">
        <v>45931</v>
      </c>
      <c r="C84" s="42">
        <v>46022</v>
      </c>
      <c r="D84" s="25" t="s">
        <v>84</v>
      </c>
      <c r="E84" s="25">
        <v>9.1</v>
      </c>
      <c r="F84" s="25" t="s">
        <v>225</v>
      </c>
      <c r="G84" s="37" t="s">
        <v>225</v>
      </c>
      <c r="H84" s="38" t="s">
        <v>221</v>
      </c>
      <c r="I84" s="25" t="s">
        <v>463</v>
      </c>
      <c r="J84" s="25" t="s">
        <v>464</v>
      </c>
      <c r="K84" s="25" t="s">
        <v>465</v>
      </c>
      <c r="L84" s="26" t="s">
        <v>92</v>
      </c>
      <c r="M84" s="27">
        <v>10612.78</v>
      </c>
      <c r="N84" s="26" t="s">
        <v>217</v>
      </c>
      <c r="O84" s="28">
        <v>10038.9</v>
      </c>
      <c r="P84" s="26" t="s">
        <v>217</v>
      </c>
      <c r="Q84" s="27">
        <v>65</v>
      </c>
      <c r="R84" s="27">
        <v>65</v>
      </c>
      <c r="S84" s="27">
        <v>65</v>
      </c>
      <c r="T84" s="27">
        <v>65</v>
      </c>
      <c r="U84" s="27">
        <v>65</v>
      </c>
      <c r="V84" s="27">
        <v>65</v>
      </c>
      <c r="W84" s="27">
        <v>65</v>
      </c>
      <c r="X84" s="27">
        <v>65</v>
      </c>
      <c r="Y84" s="27">
        <v>65</v>
      </c>
      <c r="Z84" s="27">
        <v>65</v>
      </c>
      <c r="AA84" s="27">
        <v>65</v>
      </c>
      <c r="AB84" s="27">
        <v>65</v>
      </c>
      <c r="AC84" s="27">
        <v>65</v>
      </c>
      <c r="AD84" s="27" t="s">
        <v>213</v>
      </c>
      <c r="AE84" s="29">
        <v>46041</v>
      </c>
    </row>
    <row r="85" spans="1:31">
      <c r="A85" s="25">
        <v>2025</v>
      </c>
      <c r="B85" s="42">
        <v>45931</v>
      </c>
      <c r="C85" s="42">
        <v>46022</v>
      </c>
      <c r="D85" s="25" t="s">
        <v>84</v>
      </c>
      <c r="E85" s="25">
        <v>7.2</v>
      </c>
      <c r="F85" s="25" t="s">
        <v>212</v>
      </c>
      <c r="G85" s="37" t="s">
        <v>212</v>
      </c>
      <c r="H85" s="38" t="s">
        <v>213</v>
      </c>
      <c r="I85" s="25" t="s">
        <v>390</v>
      </c>
      <c r="J85" s="25" t="s">
        <v>391</v>
      </c>
      <c r="K85" s="25" t="s">
        <v>364</v>
      </c>
      <c r="L85" s="26" t="s">
        <v>92</v>
      </c>
      <c r="M85" s="27">
        <v>16079.5</v>
      </c>
      <c r="N85" s="26" t="s">
        <v>217</v>
      </c>
      <c r="O85" s="28">
        <v>12906.44</v>
      </c>
      <c r="P85" s="26" t="s">
        <v>217</v>
      </c>
      <c r="Q85" s="27">
        <v>23</v>
      </c>
      <c r="R85" s="27">
        <v>23</v>
      </c>
      <c r="S85" s="27">
        <v>23</v>
      </c>
      <c r="T85" s="27">
        <v>23</v>
      </c>
      <c r="U85" s="27">
        <v>23</v>
      </c>
      <c r="V85" s="27">
        <v>23</v>
      </c>
      <c r="W85" s="27">
        <v>23</v>
      </c>
      <c r="X85" s="27">
        <v>23</v>
      </c>
      <c r="Y85" s="27">
        <v>23</v>
      </c>
      <c r="Z85" s="27">
        <v>23</v>
      </c>
      <c r="AA85" s="27">
        <v>23</v>
      </c>
      <c r="AB85" s="27">
        <v>23</v>
      </c>
      <c r="AC85" s="27">
        <v>23</v>
      </c>
      <c r="AD85" s="27" t="s">
        <v>213</v>
      </c>
      <c r="AE85" s="29">
        <v>46041</v>
      </c>
    </row>
    <row r="86" spans="1:31">
      <c r="A86" s="25">
        <v>2025</v>
      </c>
      <c r="B86" s="42">
        <v>45931</v>
      </c>
      <c r="C86" s="42">
        <v>46022</v>
      </c>
      <c r="D86" s="25" t="s">
        <v>84</v>
      </c>
      <c r="E86" s="25">
        <v>9.1</v>
      </c>
      <c r="F86" s="25" t="s">
        <v>225</v>
      </c>
      <c r="G86" s="37" t="s">
        <v>225</v>
      </c>
      <c r="H86" s="38" t="s">
        <v>230</v>
      </c>
      <c r="I86" s="25" t="s">
        <v>392</v>
      </c>
      <c r="J86" s="25" t="s">
        <v>391</v>
      </c>
      <c r="K86" s="25" t="s">
        <v>393</v>
      </c>
      <c r="L86" s="26" t="s">
        <v>91</v>
      </c>
      <c r="M86" s="27">
        <v>10612.78</v>
      </c>
      <c r="N86" s="26" t="s">
        <v>217</v>
      </c>
      <c r="O86" s="28">
        <v>7097.7</v>
      </c>
      <c r="P86" s="26" t="s">
        <v>217</v>
      </c>
      <c r="Q86" s="27">
        <v>96</v>
      </c>
      <c r="R86" s="27">
        <v>96</v>
      </c>
      <c r="S86" s="27">
        <v>96</v>
      </c>
      <c r="T86" s="27">
        <v>96</v>
      </c>
      <c r="U86" s="27">
        <v>96</v>
      </c>
      <c r="V86" s="27">
        <v>96</v>
      </c>
      <c r="W86" s="27">
        <v>96</v>
      </c>
      <c r="X86" s="27">
        <v>96</v>
      </c>
      <c r="Y86" s="27">
        <v>96</v>
      </c>
      <c r="Z86" s="27">
        <v>96</v>
      </c>
      <c r="AA86" s="27">
        <v>96</v>
      </c>
      <c r="AB86" s="27">
        <v>96</v>
      </c>
      <c r="AC86" s="27">
        <v>96</v>
      </c>
      <c r="AD86" s="27" t="s">
        <v>213</v>
      </c>
      <c r="AE86" s="29">
        <v>46041</v>
      </c>
    </row>
    <row r="87" spans="1:31">
      <c r="A87" s="25">
        <v>2025</v>
      </c>
      <c r="B87" s="42">
        <v>45931</v>
      </c>
      <c r="C87" s="42">
        <v>46022</v>
      </c>
      <c r="D87" s="25" t="s">
        <v>84</v>
      </c>
      <c r="E87" s="25">
        <v>9.1999999999999993</v>
      </c>
      <c r="F87" s="25" t="s">
        <v>225</v>
      </c>
      <c r="G87" s="37" t="s">
        <v>225</v>
      </c>
      <c r="H87" s="38" t="s">
        <v>213</v>
      </c>
      <c r="I87" s="25" t="s">
        <v>394</v>
      </c>
      <c r="J87" s="25" t="s">
        <v>395</v>
      </c>
      <c r="K87" s="25" t="s">
        <v>396</v>
      </c>
      <c r="L87" s="26" t="s">
        <v>91</v>
      </c>
      <c r="M87" s="27">
        <v>14656.2</v>
      </c>
      <c r="N87" s="26" t="s">
        <v>217</v>
      </c>
      <c r="O87" s="28">
        <v>8467.5</v>
      </c>
      <c r="P87" s="26" t="s">
        <v>217</v>
      </c>
      <c r="Q87" s="27">
        <v>50</v>
      </c>
      <c r="R87" s="27">
        <v>50</v>
      </c>
      <c r="S87" s="27">
        <v>50</v>
      </c>
      <c r="T87" s="27">
        <v>50</v>
      </c>
      <c r="U87" s="27">
        <v>50</v>
      </c>
      <c r="V87" s="27">
        <v>50</v>
      </c>
      <c r="W87" s="27">
        <v>50</v>
      </c>
      <c r="X87" s="27">
        <v>50</v>
      </c>
      <c r="Y87" s="27">
        <v>50</v>
      </c>
      <c r="Z87" s="27">
        <v>50</v>
      </c>
      <c r="AA87" s="27">
        <v>50</v>
      </c>
      <c r="AB87" s="27">
        <v>50</v>
      </c>
      <c r="AC87" s="27">
        <v>50</v>
      </c>
      <c r="AD87" s="27" t="s">
        <v>213</v>
      </c>
      <c r="AE87" s="29">
        <v>46041</v>
      </c>
    </row>
    <row r="88" spans="1:31">
      <c r="A88" s="25">
        <v>2025</v>
      </c>
      <c r="B88" s="42">
        <v>45931</v>
      </c>
      <c r="C88" s="42">
        <v>46022</v>
      </c>
      <c r="D88" s="25" t="s">
        <v>84</v>
      </c>
      <c r="E88" s="25">
        <v>4.2</v>
      </c>
      <c r="F88" s="25" t="s">
        <v>400</v>
      </c>
      <c r="G88" s="37" t="s">
        <v>400</v>
      </c>
      <c r="H88" s="38" t="s">
        <v>280</v>
      </c>
      <c r="I88" s="25" t="s">
        <v>401</v>
      </c>
      <c r="J88" s="25" t="s">
        <v>402</v>
      </c>
      <c r="K88" s="25" t="s">
        <v>403</v>
      </c>
      <c r="L88" s="25" t="s">
        <v>92</v>
      </c>
      <c r="M88" s="27">
        <v>40056.300000000003</v>
      </c>
      <c r="N88" s="26" t="s">
        <v>217</v>
      </c>
      <c r="O88" s="28">
        <v>26635.16</v>
      </c>
      <c r="P88" s="26" t="s">
        <v>217</v>
      </c>
      <c r="Q88" s="27">
        <v>2</v>
      </c>
      <c r="R88" s="27">
        <v>2</v>
      </c>
      <c r="S88" s="27">
        <v>2</v>
      </c>
      <c r="T88" s="27">
        <v>2</v>
      </c>
      <c r="U88" s="27">
        <v>2</v>
      </c>
      <c r="V88" s="27">
        <v>2</v>
      </c>
      <c r="W88" s="27">
        <v>2</v>
      </c>
      <c r="X88" s="27">
        <v>2</v>
      </c>
      <c r="Y88" s="27">
        <v>2</v>
      </c>
      <c r="Z88" s="27">
        <v>2</v>
      </c>
      <c r="AA88" s="27">
        <v>2</v>
      </c>
      <c r="AB88" s="27">
        <v>2</v>
      </c>
      <c r="AC88" s="27">
        <v>2</v>
      </c>
      <c r="AD88" s="27" t="s">
        <v>213</v>
      </c>
      <c r="AE88" s="29">
        <v>46041</v>
      </c>
    </row>
    <row r="89" spans="1:31">
      <c r="A89" s="25">
        <v>2025</v>
      </c>
      <c r="B89" s="42">
        <v>45931</v>
      </c>
      <c r="C89" s="42">
        <v>46022</v>
      </c>
      <c r="D89" s="25" t="s">
        <v>84</v>
      </c>
      <c r="E89" s="25">
        <v>6.2</v>
      </c>
      <c r="F89" s="25" t="s">
        <v>404</v>
      </c>
      <c r="G89" s="37" t="s">
        <v>404</v>
      </c>
      <c r="H89" s="38" t="s">
        <v>213</v>
      </c>
      <c r="I89" s="25" t="s">
        <v>405</v>
      </c>
      <c r="J89" s="25" t="s">
        <v>406</v>
      </c>
      <c r="K89" s="25" t="s">
        <v>407</v>
      </c>
      <c r="L89" s="26" t="s">
        <v>91</v>
      </c>
      <c r="M89" s="28">
        <v>19192.189999999999</v>
      </c>
      <c r="N89" s="26" t="s">
        <v>217</v>
      </c>
      <c r="O89" s="28">
        <v>14998</v>
      </c>
      <c r="P89" s="26" t="s">
        <v>217</v>
      </c>
      <c r="Q89" s="27">
        <v>51</v>
      </c>
      <c r="R89" s="27">
        <v>51</v>
      </c>
      <c r="S89" s="27">
        <v>51</v>
      </c>
      <c r="T89" s="27">
        <v>51</v>
      </c>
      <c r="U89" s="27">
        <v>51</v>
      </c>
      <c r="V89" s="27">
        <v>51</v>
      </c>
      <c r="W89" s="27">
        <v>51</v>
      </c>
      <c r="X89" s="27">
        <v>51</v>
      </c>
      <c r="Y89" s="27">
        <v>51</v>
      </c>
      <c r="Z89" s="27">
        <v>51</v>
      </c>
      <c r="AA89" s="27">
        <v>51</v>
      </c>
      <c r="AB89" s="27">
        <v>51</v>
      </c>
      <c r="AC89" s="27">
        <v>51</v>
      </c>
      <c r="AD89" s="27" t="s">
        <v>213</v>
      </c>
      <c r="AE89" s="29">
        <v>46041</v>
      </c>
    </row>
    <row r="90" spans="1:31">
      <c r="A90" s="25">
        <v>2025</v>
      </c>
      <c r="B90" s="42">
        <v>45931</v>
      </c>
      <c r="C90" s="42">
        <v>46022</v>
      </c>
      <c r="D90" s="25" t="s">
        <v>84</v>
      </c>
      <c r="E90" s="25">
        <v>9.1999999999999993</v>
      </c>
      <c r="F90" s="25" t="s">
        <v>225</v>
      </c>
      <c r="G90" s="37" t="s">
        <v>225</v>
      </c>
      <c r="H90" s="38" t="s">
        <v>224</v>
      </c>
      <c r="I90" s="25" t="s">
        <v>408</v>
      </c>
      <c r="J90" s="25" t="s">
        <v>317</v>
      </c>
      <c r="K90" s="25" t="s">
        <v>409</v>
      </c>
      <c r="L90" s="26" t="s">
        <v>92</v>
      </c>
      <c r="M90" s="27">
        <v>13599.28</v>
      </c>
      <c r="N90" s="26" t="s">
        <v>217</v>
      </c>
      <c r="O90" s="28">
        <v>12036.12</v>
      </c>
      <c r="P90" s="26" t="s">
        <v>217</v>
      </c>
      <c r="Q90" s="27">
        <v>108</v>
      </c>
      <c r="R90" s="27">
        <v>108</v>
      </c>
      <c r="S90" s="27">
        <v>108</v>
      </c>
      <c r="T90" s="27">
        <v>108</v>
      </c>
      <c r="U90" s="27">
        <v>108</v>
      </c>
      <c r="V90" s="27">
        <v>108</v>
      </c>
      <c r="W90" s="27">
        <v>108</v>
      </c>
      <c r="X90" s="27">
        <v>108</v>
      </c>
      <c r="Y90" s="27">
        <v>108</v>
      </c>
      <c r="Z90" s="27">
        <v>108</v>
      </c>
      <c r="AA90" s="27">
        <v>108</v>
      </c>
      <c r="AB90" s="27">
        <v>108</v>
      </c>
      <c r="AC90" s="27">
        <v>108</v>
      </c>
      <c r="AD90" s="27" t="s">
        <v>213</v>
      </c>
      <c r="AE90" s="29">
        <v>46041</v>
      </c>
    </row>
    <row r="91" spans="1:31">
      <c r="A91" s="25">
        <v>2025</v>
      </c>
      <c r="B91" s="42">
        <v>45931</v>
      </c>
      <c r="C91" s="42">
        <v>46022</v>
      </c>
      <c r="D91" s="25" t="s">
        <v>84</v>
      </c>
      <c r="E91" s="25">
        <v>7.1</v>
      </c>
      <c r="F91" s="25" t="s">
        <v>212</v>
      </c>
      <c r="G91" s="37" t="s">
        <v>212</v>
      </c>
      <c r="H91" s="38" t="s">
        <v>280</v>
      </c>
      <c r="I91" s="25" t="s">
        <v>410</v>
      </c>
      <c r="J91" s="25" t="s">
        <v>411</v>
      </c>
      <c r="K91" s="25" t="s">
        <v>412</v>
      </c>
      <c r="L91" s="26" t="s">
        <v>91</v>
      </c>
      <c r="M91" s="27">
        <v>15028</v>
      </c>
      <c r="N91" s="26" t="s">
        <v>217</v>
      </c>
      <c r="O91" s="28">
        <v>12176.82</v>
      </c>
      <c r="P91" s="26" t="s">
        <v>217</v>
      </c>
      <c r="Q91" s="27">
        <v>5</v>
      </c>
      <c r="R91" s="27">
        <v>5</v>
      </c>
      <c r="S91" s="27">
        <v>5</v>
      </c>
      <c r="T91" s="27">
        <v>5</v>
      </c>
      <c r="U91" s="27">
        <v>5</v>
      </c>
      <c r="V91" s="27">
        <v>5</v>
      </c>
      <c r="W91" s="27">
        <v>5</v>
      </c>
      <c r="X91" s="27">
        <v>5</v>
      </c>
      <c r="Y91" s="27">
        <v>5</v>
      </c>
      <c r="Z91" s="27">
        <v>5</v>
      </c>
      <c r="AA91" s="27">
        <v>5</v>
      </c>
      <c r="AB91" s="27">
        <v>5</v>
      </c>
      <c r="AC91" s="27">
        <v>5</v>
      </c>
      <c r="AD91" s="27" t="s">
        <v>213</v>
      </c>
      <c r="AE91" s="29">
        <v>46041</v>
      </c>
    </row>
    <row r="92" spans="1:31">
      <c r="A92" s="25">
        <v>2025</v>
      </c>
      <c r="B92" s="42">
        <v>45931</v>
      </c>
      <c r="C92" s="42">
        <v>46022</v>
      </c>
      <c r="D92" s="25" t="s">
        <v>84</v>
      </c>
      <c r="E92" s="25">
        <v>9.1</v>
      </c>
      <c r="F92" s="25" t="s">
        <v>225</v>
      </c>
      <c r="G92" s="37" t="s">
        <v>225</v>
      </c>
      <c r="H92" s="38" t="s">
        <v>213</v>
      </c>
      <c r="I92" s="25" t="s">
        <v>413</v>
      </c>
      <c r="J92" s="25" t="s">
        <v>414</v>
      </c>
      <c r="K92" s="25" t="s">
        <v>304</v>
      </c>
      <c r="L92" s="26" t="s">
        <v>92</v>
      </c>
      <c r="M92" s="27">
        <v>10612.78</v>
      </c>
      <c r="N92" s="26" t="s">
        <v>217</v>
      </c>
      <c r="O92" s="28">
        <v>10038.9</v>
      </c>
      <c r="P92" s="26" t="s">
        <v>217</v>
      </c>
      <c r="Q92" s="27">
        <v>52</v>
      </c>
      <c r="R92" s="27">
        <v>52</v>
      </c>
      <c r="S92" s="27">
        <v>52</v>
      </c>
      <c r="T92" s="27">
        <v>52</v>
      </c>
      <c r="U92" s="27">
        <v>52</v>
      </c>
      <c r="V92" s="27">
        <v>52</v>
      </c>
      <c r="W92" s="27">
        <v>52</v>
      </c>
      <c r="X92" s="27">
        <v>52</v>
      </c>
      <c r="Y92" s="27">
        <v>52</v>
      </c>
      <c r="Z92" s="27">
        <v>52</v>
      </c>
      <c r="AA92" s="27">
        <v>52</v>
      </c>
      <c r="AB92" s="27">
        <v>52</v>
      </c>
      <c r="AC92" s="27">
        <v>52</v>
      </c>
      <c r="AD92" s="27" t="s">
        <v>213</v>
      </c>
      <c r="AE92" s="29">
        <v>46041</v>
      </c>
    </row>
    <row r="93" spans="1:31">
      <c r="A93" s="25">
        <v>2025</v>
      </c>
      <c r="B93" s="42">
        <v>45931</v>
      </c>
      <c r="C93" s="42">
        <v>46022</v>
      </c>
      <c r="D93" s="25" t="s">
        <v>84</v>
      </c>
      <c r="E93" s="25">
        <v>7.2</v>
      </c>
      <c r="F93" s="25" t="s">
        <v>212</v>
      </c>
      <c r="G93" s="39" t="s">
        <v>212</v>
      </c>
      <c r="H93" s="40" t="s">
        <v>213</v>
      </c>
      <c r="I93" s="25" t="s">
        <v>415</v>
      </c>
      <c r="J93" s="25" t="s">
        <v>416</v>
      </c>
      <c r="K93" s="25" t="s">
        <v>417</v>
      </c>
      <c r="L93" s="26" t="s">
        <v>91</v>
      </c>
      <c r="M93" s="27">
        <v>16024.5</v>
      </c>
      <c r="N93" s="26" t="s">
        <v>217</v>
      </c>
      <c r="O93" s="28">
        <v>12863.06</v>
      </c>
      <c r="P93" s="26" t="s">
        <v>217</v>
      </c>
      <c r="Q93" s="27">
        <v>18</v>
      </c>
      <c r="R93" s="27">
        <v>18</v>
      </c>
      <c r="S93" s="27">
        <v>18</v>
      </c>
      <c r="T93" s="27">
        <v>18</v>
      </c>
      <c r="U93" s="27">
        <v>18</v>
      </c>
      <c r="V93" s="27">
        <v>18</v>
      </c>
      <c r="W93" s="27">
        <v>18</v>
      </c>
      <c r="X93" s="27">
        <v>18</v>
      </c>
      <c r="Y93" s="27">
        <v>18</v>
      </c>
      <c r="Z93" s="27">
        <v>18</v>
      </c>
      <c r="AA93" s="27">
        <v>18</v>
      </c>
      <c r="AB93" s="27">
        <v>18</v>
      </c>
      <c r="AC93" s="27">
        <v>18</v>
      </c>
      <c r="AD93" s="27" t="s">
        <v>213</v>
      </c>
      <c r="AE93" s="29">
        <v>46041</v>
      </c>
    </row>
    <row r="94" spans="1:31">
      <c r="A94" s="25">
        <v>2025</v>
      </c>
      <c r="B94" s="42">
        <v>45931</v>
      </c>
      <c r="C94" s="42">
        <v>46022</v>
      </c>
      <c r="D94" s="25" t="s">
        <v>84</v>
      </c>
      <c r="E94" s="25">
        <v>9.1999999999999993</v>
      </c>
      <c r="F94" s="25" t="s">
        <v>225</v>
      </c>
      <c r="G94" s="37" t="s">
        <v>225</v>
      </c>
      <c r="H94" s="38" t="s">
        <v>221</v>
      </c>
      <c r="I94" s="25" t="s">
        <v>418</v>
      </c>
      <c r="J94" s="25" t="s">
        <v>416</v>
      </c>
      <c r="K94" s="25" t="s">
        <v>419</v>
      </c>
      <c r="L94" s="26" t="s">
        <v>92</v>
      </c>
      <c r="M94" s="27">
        <v>14683.2</v>
      </c>
      <c r="N94" s="26" t="s">
        <v>217</v>
      </c>
      <c r="O94" s="28">
        <v>11390.72</v>
      </c>
      <c r="P94" s="26" t="s">
        <v>217</v>
      </c>
      <c r="Q94" s="27">
        <v>70</v>
      </c>
      <c r="R94" s="27">
        <v>70</v>
      </c>
      <c r="S94" s="27">
        <v>70</v>
      </c>
      <c r="T94" s="27">
        <v>70</v>
      </c>
      <c r="U94" s="27">
        <v>70</v>
      </c>
      <c r="V94" s="27">
        <v>70</v>
      </c>
      <c r="W94" s="27">
        <v>70</v>
      </c>
      <c r="X94" s="27">
        <v>70</v>
      </c>
      <c r="Y94" s="27">
        <v>70</v>
      </c>
      <c r="Z94" s="27">
        <v>70</v>
      </c>
      <c r="AA94" s="27">
        <v>70</v>
      </c>
      <c r="AB94" s="27">
        <v>70</v>
      </c>
      <c r="AC94" s="27">
        <v>70</v>
      </c>
      <c r="AD94" s="27" t="s">
        <v>213</v>
      </c>
      <c r="AE94" s="29">
        <v>46041</v>
      </c>
    </row>
    <row r="95" spans="1:31">
      <c r="A95" s="25">
        <v>2025</v>
      </c>
      <c r="B95" s="42">
        <v>45931</v>
      </c>
      <c r="C95" s="42">
        <v>46022</v>
      </c>
      <c r="D95" s="25" t="s">
        <v>84</v>
      </c>
      <c r="E95" s="25">
        <v>7.2</v>
      </c>
      <c r="F95" s="25" t="s">
        <v>212</v>
      </c>
      <c r="G95" s="37" t="s">
        <v>212</v>
      </c>
      <c r="H95" s="38" t="s">
        <v>213</v>
      </c>
      <c r="I95" s="25" t="s">
        <v>420</v>
      </c>
      <c r="J95" s="25" t="s">
        <v>421</v>
      </c>
      <c r="K95" s="25" t="s">
        <v>422</v>
      </c>
      <c r="L95" s="26" t="s">
        <v>91</v>
      </c>
      <c r="M95" s="27">
        <v>16024.5</v>
      </c>
      <c r="N95" s="26" t="s">
        <v>217</v>
      </c>
      <c r="O95" s="28">
        <v>10684.88</v>
      </c>
      <c r="P95" s="26" t="s">
        <v>217</v>
      </c>
      <c r="Q95" s="27">
        <v>19</v>
      </c>
      <c r="R95" s="27">
        <v>19</v>
      </c>
      <c r="S95" s="27">
        <v>19</v>
      </c>
      <c r="T95" s="27">
        <v>19</v>
      </c>
      <c r="U95" s="27">
        <v>19</v>
      </c>
      <c r="V95" s="27">
        <v>19</v>
      </c>
      <c r="W95" s="27">
        <v>19</v>
      </c>
      <c r="X95" s="27">
        <v>19</v>
      </c>
      <c r="Y95" s="27">
        <v>19</v>
      </c>
      <c r="Z95" s="27">
        <v>19</v>
      </c>
      <c r="AA95" s="27">
        <v>19</v>
      </c>
      <c r="AB95" s="27">
        <v>19</v>
      </c>
      <c r="AC95" s="27">
        <v>19</v>
      </c>
      <c r="AD95" s="27" t="s">
        <v>213</v>
      </c>
      <c r="AE95" s="29">
        <v>46041</v>
      </c>
    </row>
    <row r="96" spans="1:31">
      <c r="A96" s="25">
        <v>2025</v>
      </c>
      <c r="B96" s="42">
        <v>45931</v>
      </c>
      <c r="C96" s="42">
        <v>46022</v>
      </c>
      <c r="D96" s="25" t="s">
        <v>84</v>
      </c>
      <c r="E96" s="25">
        <v>9.1</v>
      </c>
      <c r="F96" s="25" t="s">
        <v>225</v>
      </c>
      <c r="G96" s="37" t="s">
        <v>225</v>
      </c>
      <c r="H96" s="38" t="s">
        <v>224</v>
      </c>
      <c r="I96" s="25" t="s">
        <v>423</v>
      </c>
      <c r="J96" s="25" t="s">
        <v>424</v>
      </c>
      <c r="K96" s="25" t="s">
        <v>216</v>
      </c>
      <c r="L96" s="26" t="s">
        <v>92</v>
      </c>
      <c r="M96" s="27">
        <v>11696.7</v>
      </c>
      <c r="N96" s="26" t="s">
        <v>217</v>
      </c>
      <c r="O96" s="28">
        <v>9280.76</v>
      </c>
      <c r="P96" s="26" t="s">
        <v>217</v>
      </c>
      <c r="Q96" s="27">
        <v>105</v>
      </c>
      <c r="R96" s="27">
        <v>105</v>
      </c>
      <c r="S96" s="27">
        <v>105</v>
      </c>
      <c r="T96" s="27">
        <v>105</v>
      </c>
      <c r="U96" s="27">
        <v>105</v>
      </c>
      <c r="V96" s="27">
        <v>105</v>
      </c>
      <c r="W96" s="27">
        <v>105</v>
      </c>
      <c r="X96" s="27">
        <v>105</v>
      </c>
      <c r="Y96" s="27">
        <v>105</v>
      </c>
      <c r="Z96" s="27">
        <v>105</v>
      </c>
      <c r="AA96" s="27">
        <v>105</v>
      </c>
      <c r="AB96" s="27">
        <v>105</v>
      </c>
      <c r="AC96" s="27">
        <v>105</v>
      </c>
      <c r="AD96" s="27" t="s">
        <v>213</v>
      </c>
      <c r="AE96" s="29">
        <v>46041</v>
      </c>
    </row>
    <row r="97" spans="1:32">
      <c r="A97" s="25">
        <v>2025</v>
      </c>
      <c r="B97" s="42">
        <v>45931</v>
      </c>
      <c r="C97" s="42">
        <v>46022</v>
      </c>
      <c r="D97" s="25" t="s">
        <v>84</v>
      </c>
      <c r="E97" s="25">
        <v>8.1999999999999993</v>
      </c>
      <c r="F97" s="25" t="s">
        <v>260</v>
      </c>
      <c r="G97" s="37" t="s">
        <v>260</v>
      </c>
      <c r="H97" s="38" t="s">
        <v>213</v>
      </c>
      <c r="I97" s="25" t="s">
        <v>425</v>
      </c>
      <c r="J97" s="25" t="s">
        <v>426</v>
      </c>
      <c r="K97" s="25" t="s">
        <v>427</v>
      </c>
      <c r="L97" s="26" t="s">
        <v>92</v>
      </c>
      <c r="M97" s="28">
        <v>14490.9</v>
      </c>
      <c r="N97" s="26" t="s">
        <v>217</v>
      </c>
      <c r="O97" s="28">
        <v>13046.7</v>
      </c>
      <c r="P97" s="26" t="s">
        <v>217</v>
      </c>
      <c r="Q97" s="27">
        <v>32</v>
      </c>
      <c r="R97" s="27">
        <v>32</v>
      </c>
      <c r="S97" s="27">
        <v>32</v>
      </c>
      <c r="T97" s="27">
        <v>32</v>
      </c>
      <c r="U97" s="27">
        <v>32</v>
      </c>
      <c r="V97" s="27">
        <v>32</v>
      </c>
      <c r="W97" s="27">
        <v>32</v>
      </c>
      <c r="X97" s="27">
        <v>32</v>
      </c>
      <c r="Y97" s="27">
        <v>32</v>
      </c>
      <c r="Z97" s="27">
        <v>32</v>
      </c>
      <c r="AA97" s="27">
        <v>32</v>
      </c>
      <c r="AB97" s="27">
        <v>32</v>
      </c>
      <c r="AC97" s="27">
        <v>32</v>
      </c>
      <c r="AD97" s="27" t="s">
        <v>213</v>
      </c>
      <c r="AE97" s="29">
        <v>46041</v>
      </c>
    </row>
    <row r="98" spans="1:32">
      <c r="A98" s="25">
        <v>2025</v>
      </c>
      <c r="B98" s="42">
        <v>45931</v>
      </c>
      <c r="C98" s="42">
        <v>46022</v>
      </c>
      <c r="D98" s="25" t="s">
        <v>84</v>
      </c>
      <c r="E98" s="25">
        <v>7.1</v>
      </c>
      <c r="F98" s="25" t="s">
        <v>212</v>
      </c>
      <c r="G98" s="35" t="s">
        <v>212</v>
      </c>
      <c r="H98" s="36" t="s">
        <v>224</v>
      </c>
      <c r="I98" s="25" t="s">
        <v>493</v>
      </c>
      <c r="J98" s="25" t="s">
        <v>403</v>
      </c>
      <c r="K98" s="25" t="s">
        <v>494</v>
      </c>
      <c r="L98" s="26" t="s">
        <v>91</v>
      </c>
      <c r="M98" s="27">
        <v>14982</v>
      </c>
      <c r="N98" s="26" t="s">
        <v>217</v>
      </c>
      <c r="O98" s="28">
        <v>11099.56</v>
      </c>
      <c r="P98" s="26" t="s">
        <v>217</v>
      </c>
      <c r="Q98" s="27">
        <v>100</v>
      </c>
      <c r="R98" s="27">
        <v>100</v>
      </c>
      <c r="S98" s="27">
        <v>100</v>
      </c>
      <c r="T98" s="27">
        <v>100</v>
      </c>
      <c r="U98" s="27">
        <v>100</v>
      </c>
      <c r="V98" s="27">
        <v>100</v>
      </c>
      <c r="W98" s="27">
        <v>100</v>
      </c>
      <c r="X98" s="27">
        <v>100</v>
      </c>
      <c r="Y98" s="27">
        <v>100</v>
      </c>
      <c r="Z98" s="27">
        <v>100</v>
      </c>
      <c r="AA98" s="27">
        <v>100</v>
      </c>
      <c r="AB98" s="27">
        <v>100</v>
      </c>
      <c r="AC98" s="27">
        <v>100</v>
      </c>
      <c r="AD98" s="27" t="s">
        <v>213</v>
      </c>
      <c r="AE98" s="29">
        <v>46041</v>
      </c>
    </row>
    <row r="99" spans="1:32">
      <c r="A99" s="25">
        <v>2025</v>
      </c>
      <c r="B99" s="42">
        <v>45931</v>
      </c>
      <c r="C99" s="42">
        <v>46022</v>
      </c>
      <c r="D99" s="25" t="s">
        <v>84</v>
      </c>
      <c r="E99" s="25">
        <v>4.2</v>
      </c>
      <c r="F99" s="25" t="s">
        <v>242</v>
      </c>
      <c r="G99" s="37" t="s">
        <v>242</v>
      </c>
      <c r="H99" s="38" t="s">
        <v>221</v>
      </c>
      <c r="I99" s="25" t="s">
        <v>397</v>
      </c>
      <c r="J99" s="25" t="s">
        <v>398</v>
      </c>
      <c r="K99" s="25" t="s">
        <v>399</v>
      </c>
      <c r="L99" s="26" t="s">
        <v>91</v>
      </c>
      <c r="M99" s="27">
        <v>40056.300000000003</v>
      </c>
      <c r="N99" s="26" t="s">
        <v>217</v>
      </c>
      <c r="O99" s="28">
        <v>28518.5</v>
      </c>
      <c r="P99" s="26" t="s">
        <v>217</v>
      </c>
      <c r="Q99" s="27">
        <v>61</v>
      </c>
      <c r="R99" s="27">
        <v>61</v>
      </c>
      <c r="S99" s="27">
        <v>61</v>
      </c>
      <c r="T99" s="27">
        <v>61</v>
      </c>
      <c r="U99" s="27">
        <v>61</v>
      </c>
      <c r="V99" s="27">
        <v>61</v>
      </c>
      <c r="W99" s="27">
        <v>61</v>
      </c>
      <c r="X99" s="27">
        <v>61</v>
      </c>
      <c r="Y99" s="27">
        <v>61</v>
      </c>
      <c r="Z99" s="27">
        <v>61</v>
      </c>
      <c r="AA99" s="27">
        <v>61</v>
      </c>
      <c r="AB99" s="27">
        <v>61</v>
      </c>
      <c r="AC99" s="27">
        <v>61</v>
      </c>
      <c r="AD99" s="27" t="s">
        <v>213</v>
      </c>
      <c r="AE99" s="29">
        <v>46041</v>
      </c>
    </row>
    <row r="100" spans="1:32">
      <c r="A100" s="25">
        <v>2025</v>
      </c>
      <c r="B100" s="42">
        <v>45931</v>
      </c>
      <c r="C100" s="42">
        <v>46022</v>
      </c>
      <c r="D100" s="25" t="s">
        <v>84</v>
      </c>
      <c r="E100" s="25">
        <v>9.1</v>
      </c>
      <c r="F100" s="25" t="s">
        <v>225</v>
      </c>
      <c r="G100" s="39" t="s">
        <v>225</v>
      </c>
      <c r="H100" s="40" t="s">
        <v>224</v>
      </c>
      <c r="I100" s="44" t="s">
        <v>521</v>
      </c>
      <c r="J100" s="44" t="s">
        <v>522</v>
      </c>
      <c r="K100" s="44" t="s">
        <v>327</v>
      </c>
      <c r="L100" s="44" t="s">
        <v>92</v>
      </c>
      <c r="M100" s="27">
        <v>10612.78</v>
      </c>
      <c r="N100" s="26" t="s">
        <v>217</v>
      </c>
      <c r="O100" s="28">
        <v>10038.9</v>
      </c>
      <c r="P100" s="26" t="s">
        <v>217</v>
      </c>
      <c r="Q100" s="27">
        <v>103</v>
      </c>
      <c r="R100" s="27">
        <v>103</v>
      </c>
      <c r="S100" s="27">
        <v>103</v>
      </c>
      <c r="T100" s="27">
        <v>103</v>
      </c>
      <c r="U100" s="27">
        <v>103</v>
      </c>
      <c r="V100" s="27">
        <v>103</v>
      </c>
      <c r="W100" s="27">
        <v>103</v>
      </c>
      <c r="X100" s="27">
        <v>103</v>
      </c>
      <c r="Y100" s="27">
        <v>103</v>
      </c>
      <c r="Z100" s="27">
        <v>103</v>
      </c>
      <c r="AA100" s="27">
        <v>103</v>
      </c>
      <c r="AB100" s="27">
        <v>103</v>
      </c>
      <c r="AC100" s="27">
        <v>103</v>
      </c>
      <c r="AD100" s="27" t="s">
        <v>213</v>
      </c>
      <c r="AE100" s="29">
        <v>46041</v>
      </c>
    </row>
    <row r="101" spans="1:32">
      <c r="A101" s="25">
        <v>2025</v>
      </c>
      <c r="B101" s="42">
        <v>45931</v>
      </c>
      <c r="C101" s="42">
        <v>46022</v>
      </c>
      <c r="D101" s="25" t="s">
        <v>84</v>
      </c>
      <c r="E101" s="25">
        <v>9.1</v>
      </c>
      <c r="F101" s="25" t="s">
        <v>225</v>
      </c>
      <c r="G101" s="37" t="s">
        <v>225</v>
      </c>
      <c r="H101" s="38" t="s">
        <v>221</v>
      </c>
      <c r="I101" s="25" t="s">
        <v>428</v>
      </c>
      <c r="J101" s="25" t="s">
        <v>370</v>
      </c>
      <c r="K101" s="25" t="s">
        <v>322</v>
      </c>
      <c r="L101" s="26" t="s">
        <v>92</v>
      </c>
      <c r="M101" s="27">
        <v>11696.7</v>
      </c>
      <c r="N101" s="26" t="s">
        <v>217</v>
      </c>
      <c r="O101" s="28">
        <v>5767</v>
      </c>
      <c r="P101" s="26" t="s">
        <v>217</v>
      </c>
      <c r="Q101" s="27">
        <v>75</v>
      </c>
      <c r="R101" s="27">
        <v>75</v>
      </c>
      <c r="S101" s="27">
        <v>75</v>
      </c>
      <c r="T101" s="27">
        <v>75</v>
      </c>
      <c r="U101" s="27">
        <v>75</v>
      </c>
      <c r="V101" s="27">
        <v>75</v>
      </c>
      <c r="W101" s="27">
        <v>75</v>
      </c>
      <c r="X101" s="27">
        <v>75</v>
      </c>
      <c r="Y101" s="27">
        <v>75</v>
      </c>
      <c r="Z101" s="27">
        <v>75</v>
      </c>
      <c r="AA101" s="27">
        <v>75</v>
      </c>
      <c r="AB101" s="27">
        <v>75</v>
      </c>
      <c r="AC101" s="27">
        <v>75</v>
      </c>
      <c r="AD101" s="27" t="s">
        <v>213</v>
      </c>
      <c r="AE101" s="29">
        <v>46041</v>
      </c>
    </row>
    <row r="102" spans="1:32">
      <c r="A102" s="25">
        <v>2025</v>
      </c>
      <c r="B102" s="42">
        <v>45931</v>
      </c>
      <c r="C102" s="42">
        <v>46022</v>
      </c>
      <c r="D102" s="25" t="s">
        <v>84</v>
      </c>
      <c r="E102" s="25">
        <v>8.1999999999999993</v>
      </c>
      <c r="F102" s="25" t="s">
        <v>260</v>
      </c>
      <c r="G102" s="37" t="s">
        <v>260</v>
      </c>
      <c r="H102" s="38" t="s">
        <v>213</v>
      </c>
      <c r="I102" s="25" t="s">
        <v>429</v>
      </c>
      <c r="J102" s="25" t="s">
        <v>430</v>
      </c>
      <c r="K102" s="25" t="s">
        <v>276</v>
      </c>
      <c r="L102" s="26" t="s">
        <v>91</v>
      </c>
      <c r="M102" s="28">
        <v>14490.9</v>
      </c>
      <c r="N102" s="26" t="s">
        <v>217</v>
      </c>
      <c r="O102" s="28">
        <v>13046.7</v>
      </c>
      <c r="P102" s="26" t="s">
        <v>217</v>
      </c>
      <c r="Q102" s="27">
        <v>33</v>
      </c>
      <c r="R102" s="27">
        <v>33</v>
      </c>
      <c r="S102" s="27">
        <v>33</v>
      </c>
      <c r="T102" s="27">
        <v>33</v>
      </c>
      <c r="U102" s="27">
        <v>33</v>
      </c>
      <c r="V102" s="27">
        <v>33</v>
      </c>
      <c r="W102" s="27">
        <v>33</v>
      </c>
      <c r="X102" s="27">
        <v>33</v>
      </c>
      <c r="Y102" s="27">
        <v>33</v>
      </c>
      <c r="Z102" s="27">
        <v>33</v>
      </c>
      <c r="AA102" s="27">
        <v>33</v>
      </c>
      <c r="AB102" s="27">
        <v>33</v>
      </c>
      <c r="AC102" s="27">
        <v>33</v>
      </c>
      <c r="AD102" s="27" t="s">
        <v>213</v>
      </c>
      <c r="AE102" s="29">
        <v>46041</v>
      </c>
      <c r="AF102" t="s">
        <v>535</v>
      </c>
    </row>
    <row r="103" spans="1:32" s="41" customFormat="1">
      <c r="A103" s="24">
        <v>2025</v>
      </c>
      <c r="B103" s="30">
        <v>45931</v>
      </c>
      <c r="C103" s="30">
        <v>46022</v>
      </c>
      <c r="D103" s="25" t="s">
        <v>84</v>
      </c>
      <c r="E103" s="24">
        <v>9.1</v>
      </c>
      <c r="F103" s="24" t="s">
        <v>225</v>
      </c>
      <c r="G103" s="24" t="s">
        <v>225</v>
      </c>
      <c r="H103" s="31" t="s">
        <v>213</v>
      </c>
      <c r="I103" s="24" t="s">
        <v>355</v>
      </c>
      <c r="J103" s="24" t="s">
        <v>431</v>
      </c>
      <c r="K103" s="24" t="s">
        <v>424</v>
      </c>
      <c r="L103" s="31" t="s">
        <v>91</v>
      </c>
      <c r="M103" s="33">
        <v>11696.7</v>
      </c>
      <c r="N103" s="31" t="s">
        <v>217</v>
      </c>
      <c r="O103" s="32">
        <v>5873.18</v>
      </c>
      <c r="P103" s="31" t="s">
        <v>217</v>
      </c>
      <c r="Q103" s="33">
        <v>54</v>
      </c>
      <c r="R103" s="33">
        <v>54</v>
      </c>
      <c r="S103" s="33">
        <v>54</v>
      </c>
      <c r="T103" s="33">
        <v>54</v>
      </c>
      <c r="U103" s="33">
        <v>54</v>
      </c>
      <c r="V103" s="33">
        <v>54</v>
      </c>
      <c r="W103" s="33">
        <v>54</v>
      </c>
      <c r="X103" s="33">
        <v>54</v>
      </c>
      <c r="Y103" s="33">
        <v>54</v>
      </c>
      <c r="Z103" s="33">
        <v>54</v>
      </c>
      <c r="AA103" s="33">
        <v>54</v>
      </c>
      <c r="AB103" s="33">
        <v>54</v>
      </c>
      <c r="AC103" s="33">
        <v>54</v>
      </c>
      <c r="AD103" s="33" t="s">
        <v>213</v>
      </c>
      <c r="AE103" s="29">
        <v>46041</v>
      </c>
    </row>
    <row r="104" spans="1:32">
      <c r="A104" s="25">
        <v>2025</v>
      </c>
      <c r="B104" s="42">
        <v>45931</v>
      </c>
      <c r="C104" s="42">
        <v>46022</v>
      </c>
      <c r="D104" s="25" t="s">
        <v>84</v>
      </c>
      <c r="E104" s="25">
        <v>9.1</v>
      </c>
      <c r="F104" s="25" t="s">
        <v>225</v>
      </c>
      <c r="G104" s="39" t="s">
        <v>225</v>
      </c>
      <c r="H104" s="40" t="s">
        <v>213</v>
      </c>
      <c r="I104" s="25" t="s">
        <v>433</v>
      </c>
      <c r="J104" s="25" t="s">
        <v>381</v>
      </c>
      <c r="K104" s="25" t="s">
        <v>434</v>
      </c>
      <c r="L104" s="27" t="s">
        <v>92</v>
      </c>
      <c r="M104" s="27">
        <v>11669.7</v>
      </c>
      <c r="N104" s="26" t="s">
        <v>217</v>
      </c>
      <c r="O104" s="28">
        <v>5590.64</v>
      </c>
      <c r="P104" s="26" t="s">
        <v>217</v>
      </c>
      <c r="Q104" s="27">
        <v>59</v>
      </c>
      <c r="R104" s="27">
        <v>59</v>
      </c>
      <c r="S104" s="27">
        <v>59</v>
      </c>
      <c r="T104" s="27">
        <v>59</v>
      </c>
      <c r="U104" s="27">
        <v>59</v>
      </c>
      <c r="V104" s="27">
        <v>59</v>
      </c>
      <c r="W104" s="27">
        <v>59</v>
      </c>
      <c r="X104" s="27">
        <v>59</v>
      </c>
      <c r="Y104" s="27">
        <v>59</v>
      </c>
      <c r="Z104" s="27">
        <v>59</v>
      </c>
      <c r="AA104" s="27">
        <v>59</v>
      </c>
      <c r="AB104" s="27">
        <v>59</v>
      </c>
      <c r="AC104" s="27">
        <v>59</v>
      </c>
      <c r="AD104" s="27" t="s">
        <v>213</v>
      </c>
      <c r="AE104" s="29">
        <v>46041</v>
      </c>
    </row>
    <row r="105" spans="1:32">
      <c r="A105" s="25">
        <v>2025</v>
      </c>
      <c r="B105" s="42">
        <v>45931</v>
      </c>
      <c r="C105" s="42">
        <v>46022</v>
      </c>
      <c r="D105" s="25" t="s">
        <v>84</v>
      </c>
      <c r="E105" s="25">
        <v>7.2</v>
      </c>
      <c r="F105" s="25" t="s">
        <v>212</v>
      </c>
      <c r="G105" s="39" t="s">
        <v>212</v>
      </c>
      <c r="H105" s="40" t="s">
        <v>280</v>
      </c>
      <c r="I105" s="25" t="s">
        <v>432</v>
      </c>
      <c r="J105" s="25" t="s">
        <v>381</v>
      </c>
      <c r="K105" s="25" t="s">
        <v>369</v>
      </c>
      <c r="L105" s="26" t="s">
        <v>92</v>
      </c>
      <c r="M105" s="27">
        <v>16070.5</v>
      </c>
      <c r="N105" s="26" t="s">
        <v>217</v>
      </c>
      <c r="O105" s="28">
        <v>12036.86</v>
      </c>
      <c r="P105" s="26" t="s">
        <v>217</v>
      </c>
      <c r="Q105" s="27">
        <v>6</v>
      </c>
      <c r="R105" s="27">
        <v>6</v>
      </c>
      <c r="S105" s="27">
        <v>6</v>
      </c>
      <c r="T105" s="27">
        <v>6</v>
      </c>
      <c r="U105" s="27">
        <v>6</v>
      </c>
      <c r="V105" s="27">
        <v>6</v>
      </c>
      <c r="W105" s="27">
        <v>6</v>
      </c>
      <c r="X105" s="27">
        <v>6</v>
      </c>
      <c r="Y105" s="27">
        <v>6</v>
      </c>
      <c r="Z105" s="27">
        <v>6</v>
      </c>
      <c r="AA105" s="27">
        <v>6</v>
      </c>
      <c r="AB105" s="27">
        <v>6</v>
      </c>
      <c r="AC105" s="27">
        <v>6</v>
      </c>
      <c r="AD105" s="27" t="s">
        <v>213</v>
      </c>
      <c r="AE105" s="29">
        <v>46041</v>
      </c>
    </row>
    <row r="106" spans="1:32">
      <c r="A106" s="25">
        <v>2025</v>
      </c>
      <c r="B106" s="42">
        <v>45931</v>
      </c>
      <c r="C106" s="42">
        <v>46022</v>
      </c>
      <c r="D106" s="25" t="s">
        <v>84</v>
      </c>
      <c r="E106" s="25">
        <v>8.1</v>
      </c>
      <c r="F106" s="25" t="s">
        <v>260</v>
      </c>
      <c r="G106" s="39" t="s">
        <v>260</v>
      </c>
      <c r="H106" s="40" t="s">
        <v>230</v>
      </c>
      <c r="I106" s="25" t="s">
        <v>435</v>
      </c>
      <c r="J106" s="25" t="s">
        <v>436</v>
      </c>
      <c r="K106" s="25" t="s">
        <v>356</v>
      </c>
      <c r="L106" s="26" t="s">
        <v>91</v>
      </c>
      <c r="M106" s="28">
        <v>14232</v>
      </c>
      <c r="N106" s="26" t="s">
        <v>217</v>
      </c>
      <c r="O106" s="28">
        <v>12836.78</v>
      </c>
      <c r="P106" s="26" t="s">
        <v>217</v>
      </c>
      <c r="Q106" s="27">
        <v>86</v>
      </c>
      <c r="R106" s="27">
        <v>86</v>
      </c>
      <c r="S106" s="27">
        <v>86</v>
      </c>
      <c r="T106" s="27">
        <v>86</v>
      </c>
      <c r="U106" s="27">
        <v>86</v>
      </c>
      <c r="V106" s="27">
        <v>86</v>
      </c>
      <c r="W106" s="27">
        <v>86</v>
      </c>
      <c r="X106" s="27">
        <v>86</v>
      </c>
      <c r="Y106" s="27">
        <v>86</v>
      </c>
      <c r="Z106" s="27">
        <v>86</v>
      </c>
      <c r="AA106" s="27">
        <v>86</v>
      </c>
      <c r="AB106" s="27">
        <v>86</v>
      </c>
      <c r="AC106" s="27">
        <v>86</v>
      </c>
      <c r="AD106" s="27" t="s">
        <v>213</v>
      </c>
      <c r="AE106" s="29">
        <v>46041</v>
      </c>
    </row>
    <row r="107" spans="1:32">
      <c r="A107" s="25">
        <v>2025</v>
      </c>
      <c r="B107" s="42">
        <v>45931</v>
      </c>
      <c r="C107" s="42">
        <v>46022</v>
      </c>
      <c r="D107" s="25" t="s">
        <v>84</v>
      </c>
      <c r="E107" s="25">
        <v>4.2</v>
      </c>
      <c r="F107" s="25" t="s">
        <v>242</v>
      </c>
      <c r="G107" s="39" t="s">
        <v>242</v>
      </c>
      <c r="H107" s="40" t="s">
        <v>213</v>
      </c>
      <c r="I107" s="25" t="s">
        <v>437</v>
      </c>
      <c r="J107" s="25" t="s">
        <v>438</v>
      </c>
      <c r="K107" s="25" t="s">
        <v>417</v>
      </c>
      <c r="L107" s="26" t="s">
        <v>91</v>
      </c>
      <c r="M107" s="27">
        <v>40102.300000000003</v>
      </c>
      <c r="N107" s="26" t="s">
        <v>217</v>
      </c>
      <c r="O107" s="28">
        <v>28551.94</v>
      </c>
      <c r="P107" s="26" t="s">
        <v>217</v>
      </c>
      <c r="Q107" s="27">
        <v>13</v>
      </c>
      <c r="R107" s="27">
        <v>13</v>
      </c>
      <c r="S107" s="27">
        <v>13</v>
      </c>
      <c r="T107" s="27">
        <v>13</v>
      </c>
      <c r="U107" s="27">
        <v>13</v>
      </c>
      <c r="V107" s="27">
        <v>13</v>
      </c>
      <c r="W107" s="27">
        <v>13</v>
      </c>
      <c r="X107" s="27">
        <v>13</v>
      </c>
      <c r="Y107" s="27">
        <v>13</v>
      </c>
      <c r="Z107" s="27">
        <v>13</v>
      </c>
      <c r="AA107" s="27">
        <v>13</v>
      </c>
      <c r="AB107" s="27">
        <v>13</v>
      </c>
      <c r="AC107" s="27">
        <v>13</v>
      </c>
      <c r="AD107" s="27" t="s">
        <v>213</v>
      </c>
      <c r="AE107" s="29">
        <v>46041</v>
      </c>
    </row>
    <row r="108" spans="1:32">
      <c r="A108" s="25">
        <v>2025</v>
      </c>
      <c r="B108" s="42">
        <v>45931</v>
      </c>
      <c r="C108" s="42">
        <v>46022</v>
      </c>
      <c r="D108" s="25" t="s">
        <v>84</v>
      </c>
      <c r="E108" s="25">
        <v>5.0999999999999996</v>
      </c>
      <c r="F108" s="25" t="s">
        <v>254</v>
      </c>
      <c r="G108" s="39" t="s">
        <v>254</v>
      </c>
      <c r="H108" s="40" t="s">
        <v>280</v>
      </c>
      <c r="I108" s="25" t="s">
        <v>439</v>
      </c>
      <c r="J108" s="25" t="s">
        <v>440</v>
      </c>
      <c r="K108" s="25" t="s">
        <v>270</v>
      </c>
      <c r="L108" s="26" t="s">
        <v>92</v>
      </c>
      <c r="M108" s="27">
        <v>21089.8</v>
      </c>
      <c r="N108" s="26" t="s">
        <v>217</v>
      </c>
      <c r="O108" s="28">
        <v>10276.799999999999</v>
      </c>
      <c r="P108" s="26" t="s">
        <v>217</v>
      </c>
      <c r="Q108" s="27">
        <v>4</v>
      </c>
      <c r="R108" s="27">
        <v>4</v>
      </c>
      <c r="S108" s="27">
        <v>4</v>
      </c>
      <c r="T108" s="27">
        <v>4</v>
      </c>
      <c r="U108" s="27">
        <v>4</v>
      </c>
      <c r="V108" s="27">
        <v>4</v>
      </c>
      <c r="W108" s="27">
        <v>4</v>
      </c>
      <c r="X108" s="27">
        <v>4</v>
      </c>
      <c r="Y108" s="27">
        <v>4</v>
      </c>
      <c r="Z108" s="27">
        <v>4</v>
      </c>
      <c r="AA108" s="27">
        <v>4</v>
      </c>
      <c r="AB108" s="27">
        <v>4</v>
      </c>
      <c r="AC108" s="27">
        <v>4</v>
      </c>
      <c r="AD108" s="27" t="s">
        <v>213</v>
      </c>
      <c r="AE108" s="29">
        <v>46041</v>
      </c>
    </row>
    <row r="109" spans="1:32">
      <c r="A109" s="25">
        <v>2025</v>
      </c>
      <c r="B109" s="42">
        <v>45931</v>
      </c>
      <c r="C109" s="42">
        <v>46022</v>
      </c>
      <c r="D109" s="25" t="s">
        <v>84</v>
      </c>
      <c r="E109" s="25">
        <v>9.1999999999999993</v>
      </c>
      <c r="F109" s="25" t="s">
        <v>225</v>
      </c>
      <c r="G109" s="39" t="s">
        <v>225</v>
      </c>
      <c r="H109" s="40" t="s">
        <v>213</v>
      </c>
      <c r="I109" s="25" t="s">
        <v>441</v>
      </c>
      <c r="J109" s="25" t="s">
        <v>442</v>
      </c>
      <c r="K109" s="25" t="s">
        <v>443</v>
      </c>
      <c r="L109" s="26" t="s">
        <v>91</v>
      </c>
      <c r="M109" s="27">
        <v>14683.2</v>
      </c>
      <c r="N109" s="26" t="s">
        <v>217</v>
      </c>
      <c r="O109" s="28">
        <v>11311.66</v>
      </c>
      <c r="P109" s="26" t="s">
        <v>217</v>
      </c>
      <c r="Q109" s="27">
        <v>53</v>
      </c>
      <c r="R109" s="27">
        <v>53</v>
      </c>
      <c r="S109" s="27">
        <v>53</v>
      </c>
      <c r="T109" s="27">
        <v>53</v>
      </c>
      <c r="U109" s="27">
        <v>53</v>
      </c>
      <c r="V109" s="27">
        <v>53</v>
      </c>
      <c r="W109" s="27">
        <v>53</v>
      </c>
      <c r="X109" s="27">
        <v>53</v>
      </c>
      <c r="Y109" s="27">
        <v>53</v>
      </c>
      <c r="Z109" s="27">
        <v>53</v>
      </c>
      <c r="AA109" s="27">
        <v>53</v>
      </c>
      <c r="AB109" s="27">
        <v>53</v>
      </c>
      <c r="AC109" s="27">
        <v>53</v>
      </c>
      <c r="AD109" s="27" t="s">
        <v>213</v>
      </c>
      <c r="AE109" s="29">
        <v>46041</v>
      </c>
    </row>
    <row r="110" spans="1:32">
      <c r="A110" s="25">
        <v>2025</v>
      </c>
      <c r="B110" s="42">
        <v>45931</v>
      </c>
      <c r="C110" s="42">
        <v>46022</v>
      </c>
      <c r="D110" s="25" t="s">
        <v>84</v>
      </c>
      <c r="E110" s="25">
        <v>8.1</v>
      </c>
      <c r="F110" s="25" t="s">
        <v>260</v>
      </c>
      <c r="G110" s="39" t="s">
        <v>260</v>
      </c>
      <c r="H110" s="40" t="s">
        <v>230</v>
      </c>
      <c r="I110" s="25" t="s">
        <v>444</v>
      </c>
      <c r="J110" s="25" t="s">
        <v>270</v>
      </c>
      <c r="K110" s="25" t="s">
        <v>445</v>
      </c>
      <c r="L110" s="26" t="s">
        <v>91</v>
      </c>
      <c r="M110" s="28">
        <v>14232</v>
      </c>
      <c r="N110" s="26" t="s">
        <v>217</v>
      </c>
      <c r="O110" s="28">
        <v>12836.78</v>
      </c>
      <c r="P110" s="26" t="s">
        <v>217</v>
      </c>
      <c r="Q110" s="27">
        <v>35</v>
      </c>
      <c r="R110" s="27">
        <v>35</v>
      </c>
      <c r="S110" s="27">
        <v>35</v>
      </c>
      <c r="T110" s="27">
        <v>35</v>
      </c>
      <c r="U110" s="27">
        <v>35</v>
      </c>
      <c r="V110" s="27">
        <v>35</v>
      </c>
      <c r="W110" s="27">
        <v>35</v>
      </c>
      <c r="X110" s="27">
        <v>35</v>
      </c>
      <c r="Y110" s="27">
        <v>35</v>
      </c>
      <c r="Z110" s="27">
        <v>35</v>
      </c>
      <c r="AA110" s="27">
        <v>35</v>
      </c>
      <c r="AB110" s="27">
        <v>35</v>
      </c>
      <c r="AC110" s="27">
        <v>35</v>
      </c>
      <c r="AD110" s="27" t="s">
        <v>213</v>
      </c>
      <c r="AE110" s="29">
        <v>46041</v>
      </c>
    </row>
    <row r="111" spans="1:32">
      <c r="A111" s="25">
        <v>2025</v>
      </c>
      <c r="B111" s="42">
        <v>45931</v>
      </c>
      <c r="C111" s="42">
        <v>46022</v>
      </c>
      <c r="D111" s="25" t="s">
        <v>84</v>
      </c>
      <c r="E111" s="25">
        <v>9.1</v>
      </c>
      <c r="F111" s="25" t="s">
        <v>225</v>
      </c>
      <c r="G111" s="39" t="s">
        <v>225</v>
      </c>
      <c r="H111" s="40" t="s">
        <v>230</v>
      </c>
      <c r="I111" s="25" t="s">
        <v>502</v>
      </c>
      <c r="J111" s="25" t="s">
        <v>503</v>
      </c>
      <c r="K111" s="25" t="s">
        <v>219</v>
      </c>
      <c r="L111" s="26" t="s">
        <v>92</v>
      </c>
      <c r="M111" s="27">
        <v>10612.78</v>
      </c>
      <c r="N111" s="26" t="s">
        <v>217</v>
      </c>
      <c r="O111" s="28">
        <v>10038.9</v>
      </c>
      <c r="P111" s="26" t="s">
        <v>217</v>
      </c>
      <c r="Q111" s="27">
        <v>95</v>
      </c>
      <c r="R111" s="27">
        <v>95</v>
      </c>
      <c r="S111" s="27">
        <v>95</v>
      </c>
      <c r="T111" s="27">
        <v>95</v>
      </c>
      <c r="U111" s="27">
        <v>95</v>
      </c>
      <c r="V111" s="27">
        <v>95</v>
      </c>
      <c r="W111" s="27">
        <v>95</v>
      </c>
      <c r="X111" s="27">
        <v>95</v>
      </c>
      <c r="Y111" s="27">
        <v>95</v>
      </c>
      <c r="Z111" s="27">
        <v>95</v>
      </c>
      <c r="AA111" s="27">
        <v>95</v>
      </c>
      <c r="AB111" s="27">
        <v>95</v>
      </c>
      <c r="AC111" s="27">
        <v>95</v>
      </c>
      <c r="AD111" s="27" t="s">
        <v>213</v>
      </c>
      <c r="AE111" s="29">
        <v>46041</v>
      </c>
    </row>
    <row r="112" spans="1:32">
      <c r="A112" s="25">
        <v>2025</v>
      </c>
      <c r="B112" s="42">
        <v>45931</v>
      </c>
      <c r="C112" s="42">
        <v>46022</v>
      </c>
      <c r="D112" s="25" t="s">
        <v>84</v>
      </c>
      <c r="E112" s="25">
        <v>9.1</v>
      </c>
      <c r="F112" s="25" t="s">
        <v>225</v>
      </c>
      <c r="G112" s="39" t="s">
        <v>225</v>
      </c>
      <c r="H112" s="40" t="s">
        <v>213</v>
      </c>
      <c r="I112" s="25" t="s">
        <v>446</v>
      </c>
      <c r="J112" s="25" t="s">
        <v>447</v>
      </c>
      <c r="K112" s="25" t="s">
        <v>448</v>
      </c>
      <c r="L112" s="26" t="s">
        <v>91</v>
      </c>
      <c r="M112" s="27">
        <v>10612.78</v>
      </c>
      <c r="N112" s="26" t="s">
        <v>217</v>
      </c>
      <c r="O112" s="28">
        <v>10038.9</v>
      </c>
      <c r="P112" s="26" t="s">
        <v>217</v>
      </c>
      <c r="Q112" s="27">
        <v>49</v>
      </c>
      <c r="R112" s="27">
        <v>49</v>
      </c>
      <c r="S112" s="27">
        <v>49</v>
      </c>
      <c r="T112" s="27">
        <v>49</v>
      </c>
      <c r="U112" s="27">
        <v>49</v>
      </c>
      <c r="V112" s="27">
        <v>49</v>
      </c>
      <c r="W112" s="27">
        <v>49</v>
      </c>
      <c r="X112" s="27">
        <v>49</v>
      </c>
      <c r="Y112" s="27">
        <v>49</v>
      </c>
      <c r="Z112" s="27">
        <v>49</v>
      </c>
      <c r="AA112" s="27">
        <v>49</v>
      </c>
      <c r="AB112" s="27">
        <v>49</v>
      </c>
      <c r="AC112" s="27">
        <v>49</v>
      </c>
      <c r="AD112" s="27" t="s">
        <v>213</v>
      </c>
      <c r="AE112" s="29">
        <v>46041</v>
      </c>
    </row>
    <row r="113" spans="1:31">
      <c r="A113" s="25">
        <v>2025</v>
      </c>
      <c r="B113" s="42">
        <v>45931</v>
      </c>
      <c r="C113" s="42">
        <v>46022</v>
      </c>
      <c r="D113" s="25" t="s">
        <v>84</v>
      </c>
      <c r="E113" s="25">
        <v>5.2</v>
      </c>
      <c r="F113" s="25" t="s">
        <v>254</v>
      </c>
      <c r="G113" s="39" t="s">
        <v>254</v>
      </c>
      <c r="H113" s="40" t="s">
        <v>213</v>
      </c>
      <c r="I113" s="25" t="s">
        <v>449</v>
      </c>
      <c r="J113" s="25" t="s">
        <v>450</v>
      </c>
      <c r="K113" s="25" t="s">
        <v>451</v>
      </c>
      <c r="L113" s="26" t="s">
        <v>92</v>
      </c>
      <c r="M113" s="28">
        <v>27367.9</v>
      </c>
      <c r="N113" s="26" t="s">
        <v>217</v>
      </c>
      <c r="O113" s="28">
        <v>18944.240000000002</v>
      </c>
      <c r="P113" s="26" t="s">
        <v>217</v>
      </c>
      <c r="Q113" s="27">
        <v>16</v>
      </c>
      <c r="R113" s="27">
        <v>16</v>
      </c>
      <c r="S113" s="27">
        <v>16</v>
      </c>
      <c r="T113" s="27">
        <v>16</v>
      </c>
      <c r="U113" s="27">
        <v>16</v>
      </c>
      <c r="V113" s="27">
        <v>16</v>
      </c>
      <c r="W113" s="27">
        <v>16</v>
      </c>
      <c r="X113" s="27">
        <v>16</v>
      </c>
      <c r="Y113" s="27">
        <v>16</v>
      </c>
      <c r="Z113" s="27">
        <v>16</v>
      </c>
      <c r="AA113" s="27">
        <v>16</v>
      </c>
      <c r="AB113" s="27">
        <v>16</v>
      </c>
      <c r="AC113" s="27">
        <v>16</v>
      </c>
      <c r="AD113" s="27" t="s">
        <v>213</v>
      </c>
      <c r="AE113" s="29">
        <v>46041</v>
      </c>
    </row>
    <row r="114" spans="1:31">
      <c r="A114" s="25">
        <v>2025</v>
      </c>
      <c r="B114" s="42">
        <v>45931</v>
      </c>
      <c r="C114" s="42">
        <v>46022</v>
      </c>
      <c r="D114" s="25" t="s">
        <v>84</v>
      </c>
      <c r="E114" s="25">
        <v>9.1</v>
      </c>
      <c r="F114" s="25" t="s">
        <v>225</v>
      </c>
      <c r="G114" s="39" t="s">
        <v>225</v>
      </c>
      <c r="H114" s="40" t="s">
        <v>230</v>
      </c>
      <c r="I114" s="25" t="s">
        <v>452</v>
      </c>
      <c r="J114" s="25" t="s">
        <v>453</v>
      </c>
      <c r="K114" s="25" t="s">
        <v>454</v>
      </c>
      <c r="L114" s="46" t="s">
        <v>91</v>
      </c>
      <c r="M114" s="27">
        <v>11696.7</v>
      </c>
      <c r="N114" s="26" t="s">
        <v>217</v>
      </c>
      <c r="O114" s="28">
        <v>6842.2</v>
      </c>
      <c r="P114" s="26" t="s">
        <v>217</v>
      </c>
      <c r="Q114" s="27">
        <v>94</v>
      </c>
      <c r="R114" s="27">
        <v>94</v>
      </c>
      <c r="S114" s="27">
        <v>94</v>
      </c>
      <c r="T114" s="27">
        <v>94</v>
      </c>
      <c r="U114" s="27">
        <v>94</v>
      </c>
      <c r="V114" s="27">
        <v>94</v>
      </c>
      <c r="W114" s="27">
        <v>94</v>
      </c>
      <c r="X114" s="27">
        <v>94</v>
      </c>
      <c r="Y114" s="27">
        <v>94</v>
      </c>
      <c r="Z114" s="27">
        <v>94</v>
      </c>
      <c r="AA114" s="27">
        <v>94</v>
      </c>
      <c r="AB114" s="27">
        <v>94</v>
      </c>
      <c r="AC114" s="27">
        <v>94</v>
      </c>
      <c r="AD114" s="27" t="s">
        <v>213</v>
      </c>
      <c r="AE114" s="29">
        <v>46041</v>
      </c>
    </row>
    <row r="115" spans="1:31">
      <c r="A115" s="25">
        <v>2025</v>
      </c>
      <c r="B115" s="42">
        <v>45931</v>
      </c>
      <c r="C115" s="42">
        <v>46022</v>
      </c>
      <c r="D115" s="25" t="s">
        <v>84</v>
      </c>
      <c r="E115" s="25">
        <v>9.1</v>
      </c>
      <c r="F115" s="25" t="s">
        <v>225</v>
      </c>
      <c r="G115" s="37" t="s">
        <v>225</v>
      </c>
      <c r="H115" s="38" t="s">
        <v>224</v>
      </c>
      <c r="I115" s="25" t="s">
        <v>456</v>
      </c>
      <c r="J115" s="25" t="s">
        <v>457</v>
      </c>
      <c r="K115" s="25" t="s">
        <v>458</v>
      </c>
      <c r="L115" s="26" t="s">
        <v>91</v>
      </c>
      <c r="M115" s="27">
        <v>10612.78</v>
      </c>
      <c r="N115" s="26" t="s">
        <v>217</v>
      </c>
      <c r="O115" s="28">
        <v>8944.24</v>
      </c>
      <c r="P115" s="25" t="s">
        <v>217</v>
      </c>
      <c r="Q115" s="27">
        <v>107</v>
      </c>
      <c r="R115" s="27">
        <v>107</v>
      </c>
      <c r="S115" s="27">
        <v>107</v>
      </c>
      <c r="T115" s="27">
        <v>107</v>
      </c>
      <c r="U115" s="27">
        <v>107</v>
      </c>
      <c r="V115" s="27">
        <v>107</v>
      </c>
      <c r="W115" s="27">
        <v>107</v>
      </c>
      <c r="X115" s="27">
        <v>107</v>
      </c>
      <c r="Y115" s="27">
        <v>107</v>
      </c>
      <c r="Z115" s="27">
        <v>107</v>
      </c>
      <c r="AA115" s="27">
        <v>107</v>
      </c>
      <c r="AB115" s="27">
        <v>107</v>
      </c>
      <c r="AC115" s="27">
        <v>107</v>
      </c>
      <c r="AD115" s="27" t="s">
        <v>213</v>
      </c>
      <c r="AE115" s="29">
        <v>46041</v>
      </c>
    </row>
    <row r="116" spans="1:31">
      <c r="A116" s="25">
        <v>2025</v>
      </c>
      <c r="B116" s="42">
        <v>45931</v>
      </c>
      <c r="C116" s="42">
        <v>46022</v>
      </c>
      <c r="D116" s="25" t="s">
        <v>84</v>
      </c>
      <c r="E116" s="25">
        <v>9.1999999999999993</v>
      </c>
      <c r="F116" s="25" t="s">
        <v>225</v>
      </c>
      <c r="G116" s="37" t="s">
        <v>225</v>
      </c>
      <c r="H116" s="38" t="s">
        <v>221</v>
      </c>
      <c r="I116" s="25" t="s">
        <v>459</v>
      </c>
      <c r="J116" s="25" t="s">
        <v>460</v>
      </c>
      <c r="K116" s="25" t="s">
        <v>278</v>
      </c>
      <c r="L116" s="26" t="s">
        <v>92</v>
      </c>
      <c r="M116" s="27">
        <v>14683.2</v>
      </c>
      <c r="N116" s="26" t="s">
        <v>217</v>
      </c>
      <c r="O116" s="28">
        <v>7314.44</v>
      </c>
      <c r="P116" s="26" t="s">
        <v>217</v>
      </c>
      <c r="Q116" s="27">
        <v>76</v>
      </c>
      <c r="R116" s="27">
        <v>76</v>
      </c>
      <c r="S116" s="27">
        <v>76</v>
      </c>
      <c r="T116" s="27">
        <v>76</v>
      </c>
      <c r="U116" s="27">
        <v>76</v>
      </c>
      <c r="V116" s="27">
        <v>76</v>
      </c>
      <c r="W116" s="27">
        <v>76</v>
      </c>
      <c r="X116" s="27">
        <v>76</v>
      </c>
      <c r="Y116" s="27">
        <v>76</v>
      </c>
      <c r="Z116" s="27">
        <v>76</v>
      </c>
      <c r="AA116" s="27">
        <v>76</v>
      </c>
      <c r="AB116" s="27">
        <v>76</v>
      </c>
      <c r="AC116" s="27">
        <v>76</v>
      </c>
      <c r="AD116" s="27" t="s">
        <v>213</v>
      </c>
      <c r="AE116" s="29">
        <v>46041</v>
      </c>
    </row>
    <row r="117" spans="1:31">
      <c r="A117" s="25">
        <v>2025</v>
      </c>
      <c r="B117" s="42">
        <v>45931</v>
      </c>
      <c r="C117" s="42">
        <v>46022</v>
      </c>
      <c r="D117" s="25" t="s">
        <v>84</v>
      </c>
      <c r="E117" s="25">
        <v>9.1999999999999993</v>
      </c>
      <c r="F117" s="25" t="s">
        <v>225</v>
      </c>
      <c r="G117" s="37" t="s">
        <v>225</v>
      </c>
      <c r="H117" s="38" t="s">
        <v>224</v>
      </c>
      <c r="I117" s="25" t="s">
        <v>461</v>
      </c>
      <c r="J117" s="25" t="s">
        <v>462</v>
      </c>
      <c r="K117" s="25" t="s">
        <v>369</v>
      </c>
      <c r="L117" s="26" t="s">
        <v>92</v>
      </c>
      <c r="M117" s="27">
        <v>14656.2</v>
      </c>
      <c r="N117" s="26" t="s">
        <v>217</v>
      </c>
      <c r="O117" s="28">
        <v>5752.54</v>
      </c>
      <c r="P117" s="26" t="s">
        <v>217</v>
      </c>
      <c r="Q117" s="27">
        <v>106</v>
      </c>
      <c r="R117" s="27">
        <v>106</v>
      </c>
      <c r="S117" s="27">
        <v>106</v>
      </c>
      <c r="T117" s="27">
        <v>106</v>
      </c>
      <c r="U117" s="27">
        <v>106</v>
      </c>
      <c r="V117" s="27">
        <v>106</v>
      </c>
      <c r="W117" s="27">
        <v>106</v>
      </c>
      <c r="X117" s="27">
        <v>106</v>
      </c>
      <c r="Y117" s="27">
        <v>106</v>
      </c>
      <c r="Z117" s="27">
        <v>106</v>
      </c>
      <c r="AA117" s="27">
        <v>106</v>
      </c>
      <c r="AB117" s="27">
        <v>106</v>
      </c>
      <c r="AC117" s="27">
        <v>106</v>
      </c>
      <c r="AD117" s="27" t="s">
        <v>213</v>
      </c>
      <c r="AE117" s="29">
        <v>46041</v>
      </c>
    </row>
  </sheetData>
  <autoFilter ref="A7:AE117" xr:uid="{00000000-0001-0000-0000-000000000000}">
    <filterColumn colId="0">
      <iconFilter iconSet="3Arrows"/>
    </filterColumn>
    <sortState xmlns:xlrd2="http://schemas.microsoft.com/office/spreadsheetml/2017/richdata2" ref="A8:AE117">
      <sortCondition ref="J7:J117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conditionalFormatting sqref="Q45">
    <cfRule type="cellIs" dxfId="0" priority="79" operator="lessThan">
      <formula>0</formula>
    </cfRule>
  </conditionalFormatting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2:L113 L115:L202 L74:L80 L8:L7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3" workbookViewId="0">
      <selection activeCell="C20" sqref="C20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475</v>
      </c>
      <c r="C4" s="10">
        <v>8084.3039999999992</v>
      </c>
      <c r="D4" s="10">
        <v>8084.3039999999992</v>
      </c>
      <c r="E4" t="s">
        <v>217</v>
      </c>
      <c r="F4" t="s">
        <v>476</v>
      </c>
    </row>
    <row r="5" spans="1:6">
      <c r="A5">
        <v>2</v>
      </c>
      <c r="B5" t="s">
        <v>475</v>
      </c>
      <c r="C5" s="10">
        <v>5523.724666666667</v>
      </c>
      <c r="D5" s="10">
        <v>5523.724666666667</v>
      </c>
      <c r="E5" t="s">
        <v>217</v>
      </c>
      <c r="F5" t="s">
        <v>476</v>
      </c>
    </row>
    <row r="6" spans="1:6">
      <c r="A6">
        <v>3</v>
      </c>
      <c r="B6" t="s">
        <v>475</v>
      </c>
      <c r="C6" s="10">
        <v>985.25099999999998</v>
      </c>
      <c r="D6" s="10">
        <v>985.25099999999998</v>
      </c>
      <c r="E6" t="s">
        <v>217</v>
      </c>
      <c r="F6" t="s">
        <v>476</v>
      </c>
    </row>
    <row r="7" spans="1:6">
      <c r="A7">
        <v>4</v>
      </c>
      <c r="B7" t="s">
        <v>475</v>
      </c>
      <c r="C7" s="10">
        <v>1238.0350000000001</v>
      </c>
      <c r="D7" s="10">
        <v>1238.0350000000001</v>
      </c>
      <c r="E7" t="s">
        <v>217</v>
      </c>
      <c r="F7" t="s">
        <v>476</v>
      </c>
    </row>
    <row r="8" spans="1:6">
      <c r="A8">
        <v>5</v>
      </c>
      <c r="B8" t="s">
        <v>475</v>
      </c>
      <c r="C8" s="10">
        <v>985.25099999999998</v>
      </c>
      <c r="D8" s="10">
        <v>985.25099999999998</v>
      </c>
      <c r="E8" t="s">
        <v>217</v>
      </c>
      <c r="F8" t="s">
        <v>476</v>
      </c>
    </row>
    <row r="9" spans="1:6">
      <c r="A9">
        <v>6</v>
      </c>
      <c r="B9" t="s">
        <v>475</v>
      </c>
      <c r="C9" s="10">
        <v>1276.9089999999999</v>
      </c>
      <c r="D9" s="10">
        <v>1276.9089999999999</v>
      </c>
      <c r="E9" t="s">
        <v>217</v>
      </c>
      <c r="F9" t="s">
        <v>476</v>
      </c>
    </row>
    <row r="10" spans="1:6">
      <c r="A10">
        <v>7</v>
      </c>
      <c r="B10" t="s">
        <v>475</v>
      </c>
      <c r="C10" s="10">
        <v>2558.6056666666668</v>
      </c>
      <c r="D10" s="10">
        <v>2558.6056666666668</v>
      </c>
      <c r="E10" t="s">
        <v>217</v>
      </c>
      <c r="F10" t="s">
        <v>476</v>
      </c>
    </row>
    <row r="11" spans="1:6">
      <c r="A11">
        <v>8</v>
      </c>
      <c r="B11" t="s">
        <v>475</v>
      </c>
      <c r="C11" s="10">
        <v>2036.1854000000001</v>
      </c>
      <c r="D11" s="10">
        <v>2036.1854000000001</v>
      </c>
      <c r="E11" t="s">
        <v>217</v>
      </c>
      <c r="F11" t="s">
        <v>476</v>
      </c>
    </row>
    <row r="12" spans="1:6">
      <c r="A12">
        <v>9</v>
      </c>
      <c r="B12" t="s">
        <v>475</v>
      </c>
      <c r="C12" s="10">
        <v>669.91149999999993</v>
      </c>
      <c r="D12" s="10">
        <v>669.91149999999993</v>
      </c>
      <c r="E12" t="s">
        <v>217</v>
      </c>
      <c r="F12" t="s">
        <v>476</v>
      </c>
    </row>
    <row r="13" spans="1:6">
      <c r="A13">
        <v>10</v>
      </c>
      <c r="B13" t="s">
        <v>475</v>
      </c>
      <c r="C13" s="10">
        <v>492.62550000000005</v>
      </c>
      <c r="D13" s="10">
        <v>492.62550000000005</v>
      </c>
      <c r="E13" t="s">
        <v>217</v>
      </c>
      <c r="F13" t="s">
        <v>476</v>
      </c>
    </row>
    <row r="14" spans="1:6">
      <c r="A14">
        <v>11</v>
      </c>
      <c r="B14" t="s">
        <v>475</v>
      </c>
      <c r="C14" s="10">
        <v>1678.8856000000001</v>
      </c>
      <c r="D14" s="10">
        <v>1678.8856000000001</v>
      </c>
      <c r="E14" t="s">
        <v>217</v>
      </c>
      <c r="F14" t="s">
        <v>476</v>
      </c>
    </row>
    <row r="15" spans="1:6">
      <c r="A15">
        <v>12</v>
      </c>
      <c r="B15" t="s">
        <v>475</v>
      </c>
      <c r="C15" s="10">
        <v>3686.6870000000004</v>
      </c>
      <c r="D15" s="10">
        <v>3686.6870000000004</v>
      </c>
      <c r="E15" t="s">
        <v>217</v>
      </c>
      <c r="F15" t="s">
        <v>476</v>
      </c>
    </row>
    <row r="16" spans="1:6">
      <c r="A16">
        <v>13</v>
      </c>
      <c r="B16" t="s">
        <v>475</v>
      </c>
      <c r="C16" s="10">
        <v>985.25099999999998</v>
      </c>
      <c r="D16" s="10">
        <v>985.25099999999998</v>
      </c>
      <c r="E16" t="s">
        <v>217</v>
      </c>
      <c r="F16" t="s">
        <v>476</v>
      </c>
    </row>
    <row r="17" spans="1:6">
      <c r="A17">
        <v>14</v>
      </c>
      <c r="B17" t="s">
        <v>475</v>
      </c>
      <c r="C17" s="10">
        <v>1276.9089999999999</v>
      </c>
      <c r="D17" s="10">
        <v>1276.9089999999999</v>
      </c>
      <c r="E17" t="s">
        <v>217</v>
      </c>
      <c r="F17" t="s">
        <v>476</v>
      </c>
    </row>
    <row r="18" spans="1:6">
      <c r="A18">
        <v>15</v>
      </c>
      <c r="B18" t="s">
        <v>475</v>
      </c>
      <c r="C18" s="10">
        <v>985.25099999999998</v>
      </c>
      <c r="D18" s="10">
        <v>985.25099999999998</v>
      </c>
      <c r="E18" t="s">
        <v>217</v>
      </c>
      <c r="F18" t="s">
        <v>476</v>
      </c>
    </row>
    <row r="19" spans="1:6">
      <c r="A19">
        <v>16</v>
      </c>
      <c r="B19" t="s">
        <v>475</v>
      </c>
      <c r="C19" s="10">
        <v>985.25099999999998</v>
      </c>
      <c r="D19" s="10">
        <v>985.25099999999998</v>
      </c>
      <c r="E19" t="s">
        <v>217</v>
      </c>
      <c r="F19" t="s">
        <v>476</v>
      </c>
    </row>
    <row r="20" spans="1:6">
      <c r="A20">
        <v>17</v>
      </c>
      <c r="B20" t="s">
        <v>475</v>
      </c>
      <c r="C20" s="10">
        <v>2772.7846666666669</v>
      </c>
      <c r="D20" s="10">
        <v>2772.7846666666669</v>
      </c>
      <c r="E20" t="s">
        <v>217</v>
      </c>
      <c r="F20" t="s">
        <v>476</v>
      </c>
    </row>
    <row r="21" spans="1:6">
      <c r="A21">
        <v>18</v>
      </c>
      <c r="B21" t="s">
        <v>475</v>
      </c>
      <c r="C21" s="10">
        <v>914.57700000000011</v>
      </c>
      <c r="D21" s="10">
        <v>914.57700000000011</v>
      </c>
      <c r="E21" t="s">
        <v>217</v>
      </c>
      <c r="F21" t="s">
        <v>476</v>
      </c>
    </row>
    <row r="22" spans="1:6">
      <c r="A22">
        <v>19</v>
      </c>
      <c r="B22" t="s">
        <v>475</v>
      </c>
      <c r="C22" s="10">
        <v>985.25099999999998</v>
      </c>
      <c r="D22" s="10">
        <v>985.25099999999998</v>
      </c>
      <c r="E22" t="s">
        <v>217</v>
      </c>
      <c r="F22" t="s">
        <v>476</v>
      </c>
    </row>
    <row r="23" spans="1:6">
      <c r="A23">
        <v>20</v>
      </c>
      <c r="B23" t="s">
        <v>475</v>
      </c>
      <c r="C23" s="10">
        <v>1415.1299999999999</v>
      </c>
      <c r="D23" s="10">
        <v>1415.1299999999999</v>
      </c>
      <c r="E23" t="s">
        <v>217</v>
      </c>
      <c r="F23" t="s">
        <v>476</v>
      </c>
    </row>
    <row r="24" spans="1:6">
      <c r="A24">
        <v>21</v>
      </c>
      <c r="B24" t="s">
        <v>475</v>
      </c>
      <c r="C24" s="10">
        <v>985.25099999999998</v>
      </c>
      <c r="D24" s="10">
        <v>985.25099999999998</v>
      </c>
      <c r="E24" t="s">
        <v>217</v>
      </c>
      <c r="F24" t="s">
        <v>476</v>
      </c>
    </row>
    <row r="25" spans="1:6">
      <c r="A25">
        <v>22</v>
      </c>
      <c r="B25" t="s">
        <v>475</v>
      </c>
      <c r="C25" s="10">
        <v>1426.3059999999998</v>
      </c>
      <c r="D25" s="10">
        <v>1426.3059999999998</v>
      </c>
      <c r="E25" t="s">
        <v>217</v>
      </c>
      <c r="F25" t="s">
        <v>476</v>
      </c>
    </row>
    <row r="26" spans="1:6">
      <c r="A26">
        <v>23</v>
      </c>
      <c r="B26" t="s">
        <v>475</v>
      </c>
      <c r="C26" s="10">
        <v>1036.4100000000001</v>
      </c>
      <c r="D26" s="10">
        <v>1036.4100000000001</v>
      </c>
      <c r="E26" t="s">
        <v>217</v>
      </c>
      <c r="F26" t="s">
        <v>476</v>
      </c>
    </row>
    <row r="27" spans="1:6">
      <c r="A27">
        <v>24</v>
      </c>
      <c r="B27" t="s">
        <v>475</v>
      </c>
      <c r="C27" s="10">
        <v>1569.49</v>
      </c>
      <c r="D27" s="10">
        <v>1569.49</v>
      </c>
      <c r="E27" t="s">
        <v>217</v>
      </c>
      <c r="F27" t="s">
        <v>476</v>
      </c>
    </row>
    <row r="28" spans="1:6">
      <c r="A28">
        <v>25</v>
      </c>
      <c r="B28" t="s">
        <v>475</v>
      </c>
      <c r="C28" s="10">
        <v>958.61</v>
      </c>
      <c r="D28" s="10">
        <v>958.61</v>
      </c>
      <c r="E28" t="s">
        <v>217</v>
      </c>
      <c r="F28" t="s">
        <v>476</v>
      </c>
    </row>
    <row r="29" spans="1:6">
      <c r="A29">
        <v>26</v>
      </c>
      <c r="B29" t="s">
        <v>475</v>
      </c>
      <c r="C29" s="10">
        <v>707.56499999999994</v>
      </c>
      <c r="D29" s="10">
        <v>707.56499999999994</v>
      </c>
      <c r="E29" t="s">
        <v>217</v>
      </c>
      <c r="F29" t="s">
        <v>476</v>
      </c>
    </row>
    <row r="30" spans="1:6">
      <c r="A30">
        <v>27</v>
      </c>
      <c r="B30" t="s">
        <v>475</v>
      </c>
      <c r="C30" s="10">
        <v>1389.8399999999997</v>
      </c>
      <c r="D30" s="10">
        <v>1389.8399999999997</v>
      </c>
      <c r="E30" t="s">
        <v>217</v>
      </c>
      <c r="F30" t="s">
        <v>476</v>
      </c>
    </row>
    <row r="31" spans="1:6">
      <c r="A31">
        <v>28</v>
      </c>
      <c r="B31" t="s">
        <v>475</v>
      </c>
      <c r="C31" s="10">
        <v>7862.5759999999991</v>
      </c>
      <c r="D31" s="10">
        <v>7862.5759999999991</v>
      </c>
      <c r="E31" t="s">
        <v>217</v>
      </c>
      <c r="F31" t="s">
        <v>476</v>
      </c>
    </row>
    <row r="32" spans="1:6">
      <c r="A32">
        <v>29</v>
      </c>
      <c r="B32" t="s">
        <v>475</v>
      </c>
      <c r="C32" s="10">
        <v>1389.8399999999997</v>
      </c>
      <c r="D32" s="10">
        <v>1389.8399999999997</v>
      </c>
      <c r="E32" t="s">
        <v>217</v>
      </c>
      <c r="F32" t="s">
        <v>476</v>
      </c>
    </row>
    <row r="33" spans="1:6">
      <c r="A33">
        <v>30</v>
      </c>
      <c r="B33" t="s">
        <v>475</v>
      </c>
      <c r="C33" s="10">
        <v>731.55</v>
      </c>
      <c r="D33" s="10">
        <v>731.55</v>
      </c>
      <c r="E33" t="s">
        <v>217</v>
      </c>
      <c r="F33" t="s">
        <v>476</v>
      </c>
    </row>
    <row r="34" spans="1:6">
      <c r="A34">
        <v>31</v>
      </c>
      <c r="B34" t="s">
        <v>475</v>
      </c>
      <c r="C34" s="10">
        <v>713.15299999999991</v>
      </c>
      <c r="D34" s="10">
        <v>713.15299999999991</v>
      </c>
      <c r="E34" t="s">
        <v>217</v>
      </c>
      <c r="F34" t="s">
        <v>476</v>
      </c>
    </row>
    <row r="35" spans="1:6">
      <c r="A35">
        <v>32</v>
      </c>
      <c r="B35" t="s">
        <v>475</v>
      </c>
      <c r="C35" s="10">
        <v>567.32299999999998</v>
      </c>
      <c r="D35" s="10">
        <v>567.32299999999998</v>
      </c>
      <c r="E35" t="s">
        <v>217</v>
      </c>
      <c r="F35" t="s">
        <v>476</v>
      </c>
    </row>
    <row r="36" spans="1:6">
      <c r="A36">
        <v>33</v>
      </c>
      <c r="B36" t="s">
        <v>475</v>
      </c>
      <c r="C36" s="10">
        <v>567.32299999999998</v>
      </c>
      <c r="D36" s="10">
        <v>567.32299999999998</v>
      </c>
      <c r="E36" t="s">
        <v>217</v>
      </c>
      <c r="F36" t="s">
        <v>476</v>
      </c>
    </row>
    <row r="37" spans="1:6">
      <c r="A37">
        <v>34</v>
      </c>
      <c r="B37" t="s">
        <v>475</v>
      </c>
      <c r="C37" s="10">
        <v>1958.18</v>
      </c>
      <c r="D37" s="10">
        <v>1958.18</v>
      </c>
      <c r="E37" t="s">
        <v>217</v>
      </c>
      <c r="F37" t="s">
        <v>476</v>
      </c>
    </row>
    <row r="38" spans="1:6">
      <c r="A38">
        <v>35</v>
      </c>
      <c r="B38" t="s">
        <v>475</v>
      </c>
      <c r="C38" s="10">
        <v>479.30500000000006</v>
      </c>
      <c r="D38" s="10">
        <v>479.30500000000006</v>
      </c>
      <c r="E38" t="s">
        <v>217</v>
      </c>
      <c r="F38" t="s">
        <v>476</v>
      </c>
    </row>
    <row r="39" spans="1:6">
      <c r="A39">
        <v>36</v>
      </c>
      <c r="B39" t="s">
        <v>475</v>
      </c>
      <c r="C39" s="10">
        <v>479.30500000000006</v>
      </c>
      <c r="D39" s="10">
        <v>479.30500000000006</v>
      </c>
      <c r="E39" t="s">
        <v>217</v>
      </c>
      <c r="F39" t="s">
        <v>476</v>
      </c>
    </row>
    <row r="40" spans="1:6">
      <c r="A40">
        <v>37</v>
      </c>
      <c r="B40" t="s">
        <v>475</v>
      </c>
      <c r="C40" s="10">
        <v>1333.635</v>
      </c>
      <c r="D40" s="10">
        <v>1333.635</v>
      </c>
      <c r="E40" t="s">
        <v>217</v>
      </c>
      <c r="F40" t="s">
        <v>476</v>
      </c>
    </row>
    <row r="41" spans="1:6">
      <c r="A41">
        <v>38</v>
      </c>
      <c r="B41" t="s">
        <v>475</v>
      </c>
      <c r="C41" s="10">
        <v>707.56499999999994</v>
      </c>
      <c r="D41" s="10">
        <v>707.56499999999994</v>
      </c>
      <c r="E41" t="s">
        <v>217</v>
      </c>
      <c r="F41" t="s">
        <v>476</v>
      </c>
    </row>
    <row r="42" spans="1:6">
      <c r="A42">
        <v>39</v>
      </c>
      <c r="B42" t="s">
        <v>475</v>
      </c>
      <c r="C42" s="10">
        <v>733.85</v>
      </c>
      <c r="D42" s="10">
        <v>733.85</v>
      </c>
      <c r="E42" t="s">
        <v>217</v>
      </c>
      <c r="F42" t="s">
        <v>476</v>
      </c>
    </row>
    <row r="43" spans="1:6">
      <c r="A43">
        <v>40</v>
      </c>
      <c r="B43" t="s">
        <v>475</v>
      </c>
      <c r="C43" s="10">
        <v>2924.6019999999999</v>
      </c>
      <c r="D43" s="10">
        <v>2924.6019999999999</v>
      </c>
      <c r="E43" t="s">
        <v>217</v>
      </c>
      <c r="F43" t="s">
        <v>476</v>
      </c>
    </row>
    <row r="44" spans="1:6">
      <c r="A44">
        <v>41</v>
      </c>
      <c r="B44" t="s">
        <v>475</v>
      </c>
      <c r="C44" s="10">
        <v>2316.8283999999999</v>
      </c>
      <c r="D44" s="10">
        <v>2316.8283999999999</v>
      </c>
      <c r="E44" t="s">
        <v>217</v>
      </c>
      <c r="F44" t="s">
        <v>476</v>
      </c>
    </row>
    <row r="45" spans="1:6">
      <c r="A45">
        <v>42</v>
      </c>
      <c r="B45" t="s">
        <v>475</v>
      </c>
      <c r="C45" s="10">
        <v>5523.724666666667</v>
      </c>
      <c r="D45" s="10">
        <v>5523.724666666667</v>
      </c>
      <c r="E45" t="s">
        <v>217</v>
      </c>
      <c r="F45" t="s">
        <v>476</v>
      </c>
    </row>
    <row r="46" spans="1:6">
      <c r="A46">
        <v>43</v>
      </c>
      <c r="B46" t="s">
        <v>475</v>
      </c>
      <c r="C46" s="10">
        <v>3033.2466666666669</v>
      </c>
      <c r="D46" s="10">
        <v>3033.2466666666669</v>
      </c>
      <c r="E46" t="s">
        <v>217</v>
      </c>
      <c r="F46" t="s">
        <v>476</v>
      </c>
    </row>
    <row r="47" spans="1:6">
      <c r="A47">
        <v>44</v>
      </c>
      <c r="B47" t="s">
        <v>475</v>
      </c>
      <c r="C47" s="10">
        <v>2947.6990666666661</v>
      </c>
      <c r="D47" s="10">
        <v>2947.6990666666661</v>
      </c>
      <c r="E47" t="s">
        <v>217</v>
      </c>
      <c r="F47" t="s">
        <v>476</v>
      </c>
    </row>
    <row r="48" spans="1:6">
      <c r="A48">
        <v>45</v>
      </c>
      <c r="B48" t="s">
        <v>475</v>
      </c>
      <c r="C48" s="10">
        <v>431.76000000000005</v>
      </c>
      <c r="D48" s="10">
        <v>431.76000000000005</v>
      </c>
      <c r="E48" t="s">
        <v>217</v>
      </c>
      <c r="F48" t="s">
        <v>476</v>
      </c>
    </row>
    <row r="49" spans="1:6">
      <c r="A49">
        <v>46</v>
      </c>
      <c r="B49" t="s">
        <v>475</v>
      </c>
      <c r="C49" s="10">
        <v>782.44499999999994</v>
      </c>
      <c r="D49" s="10">
        <v>782.44499999999994</v>
      </c>
      <c r="E49" t="s">
        <v>217</v>
      </c>
      <c r="F49" t="s">
        <v>476</v>
      </c>
    </row>
    <row r="50" spans="1:6">
      <c r="A50">
        <v>47</v>
      </c>
      <c r="B50" t="s">
        <v>475</v>
      </c>
      <c r="C50" s="10">
        <v>2141.9140000000002</v>
      </c>
      <c r="D50" s="10">
        <v>2141.9140000000002</v>
      </c>
      <c r="E50" t="s">
        <v>217</v>
      </c>
      <c r="F50" t="s">
        <v>476</v>
      </c>
    </row>
    <row r="51" spans="1:6">
      <c r="A51">
        <v>48</v>
      </c>
      <c r="B51" t="s">
        <v>475</v>
      </c>
      <c r="C51" s="10">
        <v>2947.6990666666661</v>
      </c>
      <c r="D51" s="10">
        <v>2947.6990666666661</v>
      </c>
      <c r="E51" t="s">
        <v>217</v>
      </c>
      <c r="F51" t="s">
        <v>476</v>
      </c>
    </row>
    <row r="52" spans="1:6">
      <c r="A52">
        <v>49</v>
      </c>
      <c r="B52" t="s">
        <v>475</v>
      </c>
      <c r="C52" s="10">
        <v>2141.9140000000002</v>
      </c>
      <c r="D52" s="10">
        <v>2141.9140000000002</v>
      </c>
      <c r="E52" t="s">
        <v>217</v>
      </c>
      <c r="F52" t="s">
        <v>476</v>
      </c>
    </row>
    <row r="53" spans="1:6">
      <c r="A53">
        <v>50</v>
      </c>
      <c r="B53" t="s">
        <v>475</v>
      </c>
      <c r="C53" s="10">
        <v>2772.7846666666669</v>
      </c>
      <c r="D53" s="10">
        <v>2772.7846666666669</v>
      </c>
      <c r="E53" t="s">
        <v>217</v>
      </c>
      <c r="F53" t="s">
        <v>476</v>
      </c>
    </row>
    <row r="54" spans="1:6">
      <c r="A54">
        <v>51</v>
      </c>
      <c r="B54" t="s">
        <v>475</v>
      </c>
      <c r="C54" s="10">
        <v>398.96999999999991</v>
      </c>
      <c r="D54" s="10">
        <v>398.96999999999991</v>
      </c>
      <c r="E54" t="s">
        <v>217</v>
      </c>
      <c r="F54" t="s">
        <v>476</v>
      </c>
    </row>
    <row r="55" spans="1:6">
      <c r="A55">
        <v>52</v>
      </c>
      <c r="B55" t="s">
        <v>475</v>
      </c>
      <c r="C55" s="10">
        <v>707.56499999999994</v>
      </c>
      <c r="D55" s="10">
        <v>707.56499999999994</v>
      </c>
      <c r="E55" t="s">
        <v>217</v>
      </c>
      <c r="F55" t="s">
        <v>476</v>
      </c>
    </row>
    <row r="56" spans="1:6">
      <c r="A56">
        <v>53</v>
      </c>
      <c r="B56" t="s">
        <v>475</v>
      </c>
      <c r="C56" s="10">
        <v>1981.1273333333334</v>
      </c>
      <c r="D56" s="10">
        <v>1981.1273333333334</v>
      </c>
      <c r="E56" t="s">
        <v>217</v>
      </c>
      <c r="F56" t="s">
        <v>476</v>
      </c>
    </row>
    <row r="57" spans="1:6">
      <c r="A57">
        <v>54</v>
      </c>
      <c r="B57" t="s">
        <v>475</v>
      </c>
      <c r="C57" s="10">
        <v>518.20500000000004</v>
      </c>
      <c r="D57" s="10">
        <v>518.20500000000004</v>
      </c>
      <c r="E57" t="s">
        <v>217</v>
      </c>
      <c r="F57" t="s">
        <v>476</v>
      </c>
    </row>
    <row r="58" spans="1:6">
      <c r="A58">
        <v>55</v>
      </c>
      <c r="B58" t="s">
        <v>475</v>
      </c>
      <c r="C58" s="10">
        <v>670.83500000000004</v>
      </c>
      <c r="D58" s="10">
        <v>670.83500000000004</v>
      </c>
      <c r="E58" t="s">
        <v>217</v>
      </c>
      <c r="F58" t="s">
        <v>476</v>
      </c>
    </row>
    <row r="59" spans="1:6">
      <c r="A59">
        <v>56</v>
      </c>
      <c r="B59" t="s">
        <v>475</v>
      </c>
      <c r="C59" s="10">
        <v>2141.9140000000002</v>
      </c>
      <c r="D59" s="10">
        <v>2141.9140000000002</v>
      </c>
      <c r="E59" t="s">
        <v>217</v>
      </c>
      <c r="F59" t="s">
        <v>476</v>
      </c>
    </row>
    <row r="60" spans="1:6">
      <c r="A60">
        <v>57</v>
      </c>
      <c r="B60" t="s">
        <v>475</v>
      </c>
      <c r="C60" s="10">
        <v>2947.6990666666661</v>
      </c>
      <c r="D60" s="10">
        <v>2947.6990666666661</v>
      </c>
      <c r="E60" t="s">
        <v>217</v>
      </c>
      <c r="F60" t="s">
        <v>476</v>
      </c>
    </row>
    <row r="61" spans="1:6">
      <c r="A61">
        <v>58</v>
      </c>
      <c r="B61" t="s">
        <v>475</v>
      </c>
      <c r="C61" s="10">
        <v>2924.6019999999999</v>
      </c>
      <c r="D61" s="10">
        <v>2924.6019999999999</v>
      </c>
      <c r="E61" t="s">
        <v>217</v>
      </c>
      <c r="F61" t="s">
        <v>476</v>
      </c>
    </row>
    <row r="62" spans="1:6">
      <c r="A62">
        <v>59</v>
      </c>
      <c r="B62" t="s">
        <v>475</v>
      </c>
      <c r="C62" s="10">
        <v>733.85</v>
      </c>
      <c r="D62" s="10">
        <v>733.85</v>
      </c>
      <c r="E62" t="s">
        <v>217</v>
      </c>
      <c r="F62" t="s">
        <v>476</v>
      </c>
    </row>
    <row r="63" spans="1:6">
      <c r="A63">
        <v>60</v>
      </c>
      <c r="B63" t="s">
        <v>475</v>
      </c>
      <c r="C63" s="10">
        <v>5512.3580000000002</v>
      </c>
      <c r="D63" s="10">
        <v>5512.3580000000002</v>
      </c>
      <c r="E63" t="s">
        <v>217</v>
      </c>
      <c r="F63" t="s">
        <v>476</v>
      </c>
    </row>
    <row r="64" spans="1:6">
      <c r="A64">
        <v>61</v>
      </c>
      <c r="B64" t="s">
        <v>475</v>
      </c>
      <c r="C64" s="10">
        <v>2744.6779999999999</v>
      </c>
      <c r="D64" s="10">
        <v>2744.6779999999999</v>
      </c>
      <c r="E64" t="s">
        <v>217</v>
      </c>
      <c r="F64" t="s">
        <v>476</v>
      </c>
    </row>
    <row r="65" spans="1:6">
      <c r="A65">
        <v>62</v>
      </c>
      <c r="B65" t="s">
        <v>475</v>
      </c>
      <c r="C65" s="10">
        <v>1784.6080000000004</v>
      </c>
      <c r="D65" s="10">
        <v>1784.6080000000004</v>
      </c>
      <c r="E65" t="s">
        <v>217</v>
      </c>
      <c r="F65" t="s">
        <v>476</v>
      </c>
    </row>
    <row r="66" spans="1:6">
      <c r="A66">
        <v>63</v>
      </c>
      <c r="B66" t="s">
        <v>475</v>
      </c>
      <c r="C66" s="10">
        <v>711.803</v>
      </c>
      <c r="D66" s="10">
        <v>711.803</v>
      </c>
      <c r="E66" t="s">
        <v>217</v>
      </c>
      <c r="F66" t="s">
        <v>476</v>
      </c>
    </row>
    <row r="67" spans="1:6">
      <c r="A67">
        <v>64</v>
      </c>
      <c r="B67" t="s">
        <v>475</v>
      </c>
      <c r="C67" s="10">
        <v>1426.3059999999998</v>
      </c>
      <c r="D67" s="10">
        <v>1426.3059999999998</v>
      </c>
      <c r="E67" t="s">
        <v>217</v>
      </c>
      <c r="F67" t="s">
        <v>476</v>
      </c>
    </row>
    <row r="68" spans="1:6">
      <c r="A68">
        <v>65</v>
      </c>
      <c r="B68" t="s">
        <v>475</v>
      </c>
      <c r="C68" s="10">
        <v>1121.0459999999998</v>
      </c>
      <c r="D68" s="10">
        <v>1121.0459999999998</v>
      </c>
      <c r="E68" t="s">
        <v>217</v>
      </c>
      <c r="F68" t="s">
        <v>476</v>
      </c>
    </row>
    <row r="69" spans="1:6">
      <c r="A69">
        <v>66</v>
      </c>
      <c r="B69" t="s">
        <v>475</v>
      </c>
      <c r="C69" s="10">
        <v>1036.4100000000001</v>
      </c>
      <c r="D69" s="10">
        <v>1036.4100000000001</v>
      </c>
      <c r="E69" t="s">
        <v>217</v>
      </c>
      <c r="F69" t="s">
        <v>476</v>
      </c>
    </row>
    <row r="70" spans="1:6">
      <c r="A70">
        <v>67</v>
      </c>
      <c r="B70" t="s">
        <v>475</v>
      </c>
      <c r="C70" s="10">
        <v>1463.1</v>
      </c>
      <c r="D70" s="10">
        <v>1463.1</v>
      </c>
      <c r="E70" t="s">
        <v>217</v>
      </c>
      <c r="F70" t="s">
        <v>476</v>
      </c>
    </row>
    <row r="71" spans="1:6">
      <c r="A71">
        <v>68</v>
      </c>
      <c r="B71" t="s">
        <v>475</v>
      </c>
      <c r="C71" s="10">
        <v>731.55</v>
      </c>
      <c r="D71" s="10">
        <v>731.55</v>
      </c>
      <c r="E71" t="s">
        <v>217</v>
      </c>
      <c r="F71" t="s">
        <v>476</v>
      </c>
    </row>
    <row r="72" spans="1:6">
      <c r="A72">
        <v>69</v>
      </c>
      <c r="B72" t="s">
        <v>475</v>
      </c>
      <c r="C72" s="10">
        <v>694.92</v>
      </c>
      <c r="D72" s="10">
        <v>694.92</v>
      </c>
      <c r="E72" t="s">
        <v>217</v>
      </c>
      <c r="F72" t="s">
        <v>476</v>
      </c>
    </row>
    <row r="73" spans="1:6">
      <c r="A73">
        <v>70</v>
      </c>
      <c r="B73" t="s">
        <v>475</v>
      </c>
      <c r="C73" s="10">
        <v>2141.9140000000002</v>
      </c>
      <c r="D73" s="10">
        <v>2141.9140000000002</v>
      </c>
      <c r="E73" t="s">
        <v>217</v>
      </c>
      <c r="F73" t="s">
        <v>476</v>
      </c>
    </row>
    <row r="74" spans="1:6">
      <c r="A74">
        <v>71</v>
      </c>
      <c r="B74" t="s">
        <v>475</v>
      </c>
      <c r="C74" s="10">
        <v>2924.6019999999999</v>
      </c>
      <c r="D74" s="10">
        <v>2924.6019999999999</v>
      </c>
      <c r="E74" t="s">
        <v>217</v>
      </c>
      <c r="F74" t="s">
        <v>476</v>
      </c>
    </row>
    <row r="75" spans="1:6">
      <c r="A75">
        <v>72</v>
      </c>
      <c r="B75" t="s">
        <v>475</v>
      </c>
      <c r="C75" s="10">
        <v>3033.2466666666669</v>
      </c>
      <c r="D75" s="10">
        <v>3033.2466666666669</v>
      </c>
      <c r="E75" t="s">
        <v>217</v>
      </c>
      <c r="F75" t="s">
        <v>476</v>
      </c>
    </row>
    <row r="76" spans="1:6">
      <c r="A76">
        <v>73</v>
      </c>
      <c r="B76" t="s">
        <v>475</v>
      </c>
      <c r="C76" s="10">
        <v>1693.0339999999999</v>
      </c>
      <c r="D76" s="10">
        <v>1693.0339999999999</v>
      </c>
      <c r="E76" t="s">
        <v>217</v>
      </c>
      <c r="F76" t="s">
        <v>476</v>
      </c>
    </row>
    <row r="77" spans="1:6">
      <c r="A77">
        <v>74</v>
      </c>
      <c r="B77" t="s">
        <v>475</v>
      </c>
      <c r="C77" s="10">
        <v>2316.8283999999999</v>
      </c>
      <c r="D77" s="10">
        <v>2316.8283999999999</v>
      </c>
      <c r="E77" t="s">
        <v>217</v>
      </c>
      <c r="F77" t="s">
        <v>476</v>
      </c>
    </row>
    <row r="78" spans="1:6">
      <c r="A78">
        <v>75</v>
      </c>
      <c r="B78" t="s">
        <v>475</v>
      </c>
      <c r="C78" s="10">
        <v>2872.3359999999993</v>
      </c>
      <c r="D78" s="10">
        <v>2872.3359999999993</v>
      </c>
      <c r="E78" t="s">
        <v>217</v>
      </c>
      <c r="F78" t="s">
        <v>476</v>
      </c>
    </row>
    <row r="79" spans="1:6">
      <c r="A79">
        <v>76</v>
      </c>
      <c r="B79" t="s">
        <v>475</v>
      </c>
      <c r="C79" s="10">
        <v>3245.4726666666666</v>
      </c>
      <c r="D79" s="10">
        <v>3245.4726666666666</v>
      </c>
      <c r="E79" t="s">
        <v>217</v>
      </c>
      <c r="F79" t="s">
        <v>476</v>
      </c>
    </row>
    <row r="80" spans="1:6">
      <c r="A80">
        <v>77</v>
      </c>
      <c r="B80" t="s">
        <v>475</v>
      </c>
      <c r="C80" s="10">
        <v>560.52299999999991</v>
      </c>
      <c r="D80" s="10">
        <v>560.52299999999991</v>
      </c>
      <c r="E80" t="s">
        <v>217</v>
      </c>
      <c r="F80" t="s">
        <v>476</v>
      </c>
    </row>
    <row r="81" spans="1:6">
      <c r="A81">
        <v>78</v>
      </c>
      <c r="B81" t="s">
        <v>475</v>
      </c>
      <c r="C81" s="10">
        <v>2942.1190666666666</v>
      </c>
      <c r="D81" s="10">
        <v>2942.1190666666666</v>
      </c>
      <c r="E81" t="s">
        <v>217</v>
      </c>
      <c r="F81" t="s">
        <v>476</v>
      </c>
    </row>
    <row r="82" spans="1:6">
      <c r="A82">
        <v>79</v>
      </c>
      <c r="B82" t="s">
        <v>475</v>
      </c>
      <c r="C82" s="10">
        <v>8084.3039999999992</v>
      </c>
      <c r="D82" s="10">
        <v>8084.3039999999992</v>
      </c>
      <c r="E82" t="s">
        <v>217</v>
      </c>
      <c r="F82" t="s">
        <v>476</v>
      </c>
    </row>
    <row r="83" spans="1:6">
      <c r="A83">
        <v>80</v>
      </c>
      <c r="B83" t="s">
        <v>475</v>
      </c>
      <c r="C83" s="10">
        <v>2772.7846666666669</v>
      </c>
      <c r="D83" s="10">
        <v>2772.7846666666669</v>
      </c>
      <c r="E83" t="s">
        <v>217</v>
      </c>
      <c r="F83" t="s">
        <v>476</v>
      </c>
    </row>
    <row r="84" spans="1:6">
      <c r="A84">
        <v>81</v>
      </c>
      <c r="B84" t="s">
        <v>475</v>
      </c>
      <c r="C84" s="10">
        <v>1874.25</v>
      </c>
      <c r="D84" s="10">
        <v>1874.25</v>
      </c>
      <c r="E84" t="s">
        <v>217</v>
      </c>
      <c r="F84" t="s">
        <v>476</v>
      </c>
    </row>
    <row r="85" spans="1:6">
      <c r="A85">
        <v>82</v>
      </c>
      <c r="B85" t="s">
        <v>475</v>
      </c>
      <c r="C85" s="10">
        <v>1328.07</v>
      </c>
      <c r="D85" s="10">
        <v>1328.07</v>
      </c>
      <c r="E85" t="s">
        <v>217</v>
      </c>
      <c r="F85" t="s">
        <v>476</v>
      </c>
    </row>
    <row r="86" spans="1:6">
      <c r="A86">
        <v>83</v>
      </c>
      <c r="B86" t="s">
        <v>475</v>
      </c>
      <c r="C86" s="10">
        <v>1463.1</v>
      </c>
      <c r="D86" s="10">
        <v>1463.1</v>
      </c>
      <c r="E86" t="s">
        <v>217</v>
      </c>
      <c r="F86" t="s">
        <v>476</v>
      </c>
    </row>
    <row r="87" spans="1:6">
      <c r="A87">
        <v>84</v>
      </c>
      <c r="B87" t="s">
        <v>475</v>
      </c>
      <c r="C87" s="10">
        <v>1036.4100000000001</v>
      </c>
      <c r="D87" s="10">
        <v>1036.4100000000001</v>
      </c>
      <c r="E87" t="s">
        <v>217</v>
      </c>
      <c r="F87" t="s">
        <v>476</v>
      </c>
    </row>
    <row r="88" spans="1:6">
      <c r="A88">
        <v>85</v>
      </c>
      <c r="B88" t="s">
        <v>475</v>
      </c>
      <c r="C88" s="10">
        <v>1564.89</v>
      </c>
      <c r="D88" s="10">
        <v>1564.89</v>
      </c>
      <c r="E88" t="s">
        <v>217</v>
      </c>
      <c r="F88" t="s">
        <v>476</v>
      </c>
    </row>
    <row r="89" spans="1:6">
      <c r="A89">
        <v>86</v>
      </c>
      <c r="B89" t="s">
        <v>475</v>
      </c>
      <c r="C89" s="10">
        <v>670.83500000000004</v>
      </c>
      <c r="D89" s="10">
        <v>670.83500000000004</v>
      </c>
      <c r="E89" t="s">
        <v>217</v>
      </c>
      <c r="F89" t="s">
        <v>476</v>
      </c>
    </row>
    <row r="90" spans="1:6">
      <c r="A90">
        <v>87</v>
      </c>
      <c r="B90" t="s">
        <v>475</v>
      </c>
      <c r="C90" s="10">
        <v>3234.1060000000002</v>
      </c>
      <c r="D90" s="10">
        <v>3234.1060000000002</v>
      </c>
      <c r="E90" t="s">
        <v>217</v>
      </c>
      <c r="F90" t="s">
        <v>476</v>
      </c>
    </row>
    <row r="91" spans="1:6">
      <c r="A91">
        <v>88</v>
      </c>
      <c r="B91" t="s">
        <v>475</v>
      </c>
      <c r="C91" s="10">
        <v>5521.8646666666664</v>
      </c>
      <c r="D91" s="10">
        <v>5521.8646666666664</v>
      </c>
      <c r="E91" t="s">
        <v>217</v>
      </c>
      <c r="F91" t="s">
        <v>476</v>
      </c>
    </row>
    <row r="92" spans="1:6">
      <c r="A92">
        <v>89</v>
      </c>
      <c r="B92" t="s">
        <v>475</v>
      </c>
      <c r="C92" s="10">
        <v>2339.3550666666661</v>
      </c>
      <c r="D92" s="10">
        <v>2339.3550666666661</v>
      </c>
      <c r="E92" t="s">
        <v>217</v>
      </c>
      <c r="F92" t="s">
        <v>476</v>
      </c>
    </row>
    <row r="93" spans="1:6">
      <c r="A93">
        <v>90</v>
      </c>
      <c r="B93" t="s">
        <v>475</v>
      </c>
      <c r="C93" s="10">
        <v>2924.6019999999999</v>
      </c>
      <c r="D93" s="10">
        <v>2924.6019999999999</v>
      </c>
      <c r="E93" t="s">
        <v>217</v>
      </c>
      <c r="F93" t="s">
        <v>476</v>
      </c>
    </row>
    <row r="94" spans="1:6">
      <c r="A94">
        <v>91</v>
      </c>
      <c r="B94" t="s">
        <v>475</v>
      </c>
      <c r="C94" s="10">
        <v>1958.18</v>
      </c>
      <c r="D94" s="10">
        <v>1958.18</v>
      </c>
      <c r="E94" t="s">
        <v>217</v>
      </c>
      <c r="F94" t="s">
        <v>476</v>
      </c>
    </row>
    <row r="95" spans="1:6">
      <c r="A95">
        <v>92</v>
      </c>
      <c r="B95" t="s">
        <v>475</v>
      </c>
      <c r="C95" s="10">
        <v>2344.9350666666664</v>
      </c>
      <c r="D95" s="10">
        <v>2344.9350666666664</v>
      </c>
      <c r="E95" t="s">
        <v>217</v>
      </c>
      <c r="F95" t="s">
        <v>476</v>
      </c>
    </row>
    <row r="96" spans="1:6">
      <c r="A96">
        <v>93</v>
      </c>
      <c r="B96" t="s">
        <v>475</v>
      </c>
      <c r="C96" s="10">
        <v>2924.6019999999999</v>
      </c>
      <c r="D96" s="10">
        <v>2924.6019999999999</v>
      </c>
      <c r="E96" t="s">
        <v>217</v>
      </c>
      <c r="F96" t="s">
        <v>476</v>
      </c>
    </row>
    <row r="97" spans="1:6">
      <c r="A97">
        <v>94</v>
      </c>
      <c r="B97" t="s">
        <v>475</v>
      </c>
      <c r="C97" s="10">
        <v>2344.9350666666664</v>
      </c>
      <c r="D97" s="10">
        <v>2344.9350666666664</v>
      </c>
      <c r="E97" t="s">
        <v>217</v>
      </c>
      <c r="F97" t="s">
        <v>476</v>
      </c>
    </row>
    <row r="98" spans="1:6">
      <c r="A98">
        <v>95</v>
      </c>
      <c r="B98" t="s">
        <v>475</v>
      </c>
      <c r="C98" s="10">
        <v>784.74499999999989</v>
      </c>
      <c r="D98" s="10">
        <v>784.74499999999989</v>
      </c>
      <c r="E98" t="s">
        <v>217</v>
      </c>
      <c r="F98" t="s">
        <v>476</v>
      </c>
    </row>
    <row r="99" spans="1:6">
      <c r="A99">
        <v>96</v>
      </c>
      <c r="B99" t="s">
        <v>475</v>
      </c>
      <c r="C99" s="10">
        <v>565.97299999999996</v>
      </c>
      <c r="D99" s="10">
        <v>565.97299999999996</v>
      </c>
      <c r="E99" t="s">
        <v>217</v>
      </c>
      <c r="F99" t="s">
        <v>476</v>
      </c>
    </row>
    <row r="100" spans="1:6">
      <c r="A100">
        <v>97</v>
      </c>
      <c r="B100" t="s">
        <v>475</v>
      </c>
      <c r="C100" s="10">
        <v>2872.3359999999993</v>
      </c>
      <c r="D100" s="10">
        <v>2872.3359999999993</v>
      </c>
      <c r="E100" t="s">
        <v>217</v>
      </c>
      <c r="F100" t="s">
        <v>476</v>
      </c>
    </row>
    <row r="101" spans="1:6">
      <c r="A101">
        <v>98</v>
      </c>
      <c r="B101" t="s">
        <v>475</v>
      </c>
      <c r="C101" s="10">
        <v>3916.3599999999997</v>
      </c>
      <c r="D101" s="10">
        <v>3916.3599999999997</v>
      </c>
      <c r="E101" t="s">
        <v>217</v>
      </c>
      <c r="F101" t="s">
        <v>476</v>
      </c>
    </row>
    <row r="102" spans="1:6">
      <c r="A102">
        <v>99</v>
      </c>
      <c r="B102" t="s">
        <v>475</v>
      </c>
      <c r="C102" s="10">
        <v>2059.69</v>
      </c>
      <c r="D102" s="10">
        <v>2059.69</v>
      </c>
      <c r="E102" t="s">
        <v>217</v>
      </c>
      <c r="F102" t="s">
        <v>476</v>
      </c>
    </row>
    <row r="103" spans="1:6">
      <c r="A103">
        <v>100</v>
      </c>
      <c r="B103" t="s">
        <v>475</v>
      </c>
      <c r="C103" s="10">
        <v>1426.3059999999998</v>
      </c>
      <c r="D103" s="10">
        <v>1426.3059999999998</v>
      </c>
      <c r="E103" t="s">
        <v>217</v>
      </c>
      <c r="F103" t="s">
        <v>476</v>
      </c>
    </row>
    <row r="104" spans="1:6">
      <c r="A104">
        <v>101</v>
      </c>
      <c r="B104" t="s">
        <v>475</v>
      </c>
      <c r="C104" s="10">
        <v>1389.8399999999997</v>
      </c>
      <c r="D104" s="10">
        <v>1389.8399999999997</v>
      </c>
      <c r="E104" t="s">
        <v>217</v>
      </c>
      <c r="F104" t="s">
        <v>476</v>
      </c>
    </row>
    <row r="105" spans="1:6">
      <c r="A105">
        <v>102</v>
      </c>
      <c r="B105" t="s">
        <v>475</v>
      </c>
      <c r="C105" s="10">
        <v>1027.095</v>
      </c>
      <c r="D105" s="10">
        <v>1027.095</v>
      </c>
      <c r="E105" t="s">
        <v>217</v>
      </c>
      <c r="F105" t="s">
        <v>476</v>
      </c>
    </row>
    <row r="106" spans="1:6">
      <c r="A106">
        <v>103</v>
      </c>
      <c r="B106" t="s">
        <v>475</v>
      </c>
      <c r="C106" s="10">
        <v>518.20500000000004</v>
      </c>
      <c r="D106" s="10">
        <v>518.20500000000004</v>
      </c>
      <c r="E106" t="s">
        <v>217</v>
      </c>
      <c r="F106" t="s">
        <v>476</v>
      </c>
    </row>
    <row r="107" spans="1:6">
      <c r="A107">
        <v>104</v>
      </c>
      <c r="B107" t="s">
        <v>475</v>
      </c>
      <c r="C107" s="10">
        <v>1335.9349999999999</v>
      </c>
      <c r="D107" s="10">
        <v>1335.9349999999999</v>
      </c>
      <c r="E107" t="s">
        <v>217</v>
      </c>
      <c r="F107" t="s">
        <v>476</v>
      </c>
    </row>
    <row r="108" spans="1:6">
      <c r="A108">
        <v>105</v>
      </c>
      <c r="B108" t="s">
        <v>475</v>
      </c>
      <c r="C108" s="10">
        <v>2339.3550666666661</v>
      </c>
      <c r="D108" s="10">
        <v>2339.3550666666661</v>
      </c>
      <c r="E108" t="s">
        <v>217</v>
      </c>
      <c r="F108" t="s">
        <v>476</v>
      </c>
    </row>
    <row r="109" spans="1:6">
      <c r="A109">
        <v>106</v>
      </c>
      <c r="B109" t="s">
        <v>475</v>
      </c>
      <c r="C109" s="10">
        <v>1693.0339999999999</v>
      </c>
      <c r="D109" s="10">
        <v>1693.0339999999999</v>
      </c>
      <c r="E109" t="s">
        <v>217</v>
      </c>
      <c r="F109" t="s">
        <v>476</v>
      </c>
    </row>
    <row r="110" spans="1:6">
      <c r="A110">
        <v>107</v>
      </c>
      <c r="B110" t="s">
        <v>475</v>
      </c>
      <c r="C110" s="10">
        <v>2947.6990666666661</v>
      </c>
      <c r="D110" s="10">
        <v>2947.6990666666661</v>
      </c>
      <c r="E110" t="s">
        <v>217</v>
      </c>
      <c r="F110" t="s">
        <v>476</v>
      </c>
    </row>
    <row r="111" spans="1:6">
      <c r="A111">
        <v>108</v>
      </c>
      <c r="B111" t="s">
        <v>475</v>
      </c>
      <c r="C111" s="10">
        <v>711.803</v>
      </c>
      <c r="D111" s="10">
        <v>711.803</v>
      </c>
      <c r="E111" t="s">
        <v>217</v>
      </c>
      <c r="F111" t="s">
        <v>476</v>
      </c>
    </row>
    <row r="112" spans="1:6">
      <c r="A112">
        <v>109</v>
      </c>
      <c r="B112" t="s">
        <v>475</v>
      </c>
      <c r="C112" s="10">
        <v>1693.0339999999999</v>
      </c>
      <c r="D112" s="10">
        <v>1693.0339999999999</v>
      </c>
      <c r="E112" t="s">
        <v>217</v>
      </c>
      <c r="F112" t="s">
        <v>476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B3" workbookViewId="0">
      <selection activeCell="B7" sqref="B7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4">
        <v>1</v>
      </c>
      <c r="B4" s="7" t="s">
        <v>471</v>
      </c>
      <c r="C4" s="4"/>
      <c r="D4" s="4"/>
      <c r="E4" s="7" t="s">
        <v>471</v>
      </c>
      <c r="F4" s="7" t="s">
        <v>471</v>
      </c>
    </row>
    <row r="5" spans="1:6">
      <c r="A5" s="4">
        <v>2</v>
      </c>
      <c r="B5" s="7" t="s">
        <v>471</v>
      </c>
      <c r="C5" s="4"/>
      <c r="D5" s="4"/>
      <c r="E5" s="7" t="s">
        <v>471</v>
      </c>
      <c r="F5" s="7" t="s">
        <v>471</v>
      </c>
    </row>
    <row r="6" spans="1:6">
      <c r="A6" s="4">
        <v>3</v>
      </c>
      <c r="B6" s="7" t="s">
        <v>471</v>
      </c>
      <c r="C6" s="4"/>
      <c r="D6" s="4"/>
      <c r="E6" s="7" t="s">
        <v>471</v>
      </c>
      <c r="F6" s="7" t="s">
        <v>471</v>
      </c>
    </row>
    <row r="7" spans="1:6">
      <c r="A7" s="4">
        <v>4</v>
      </c>
      <c r="B7" s="7" t="s">
        <v>471</v>
      </c>
      <c r="C7" s="4"/>
      <c r="D7" s="4"/>
      <c r="E7" s="7" t="s">
        <v>471</v>
      </c>
      <c r="F7" s="7" t="s">
        <v>471</v>
      </c>
    </row>
    <row r="8" spans="1:6">
      <c r="A8" s="4">
        <v>5</v>
      </c>
      <c r="B8" s="7" t="s">
        <v>471</v>
      </c>
      <c r="C8" s="4"/>
      <c r="D8" s="4"/>
      <c r="E8" s="7" t="s">
        <v>471</v>
      </c>
      <c r="F8" s="7" t="s">
        <v>471</v>
      </c>
    </row>
    <row r="9" spans="1:6">
      <c r="A9" s="4">
        <v>6</v>
      </c>
      <c r="B9" s="7" t="s">
        <v>471</v>
      </c>
      <c r="C9" s="4"/>
      <c r="D9" s="4"/>
      <c r="E9" s="7" t="s">
        <v>471</v>
      </c>
      <c r="F9" s="7" t="s">
        <v>471</v>
      </c>
    </row>
    <row r="10" spans="1:6">
      <c r="A10" s="4">
        <v>7</v>
      </c>
      <c r="B10" s="7" t="s">
        <v>471</v>
      </c>
      <c r="C10" s="4"/>
      <c r="D10" s="4"/>
      <c r="E10" s="7" t="s">
        <v>471</v>
      </c>
      <c r="F10" s="7" t="s">
        <v>471</v>
      </c>
    </row>
    <row r="11" spans="1:6">
      <c r="A11" s="4">
        <v>8</v>
      </c>
      <c r="B11" s="7" t="s">
        <v>471</v>
      </c>
      <c r="C11" s="4"/>
      <c r="D11" s="4"/>
      <c r="E11" s="7" t="s">
        <v>471</v>
      </c>
      <c r="F11" s="7" t="s">
        <v>471</v>
      </c>
    </row>
    <row r="12" spans="1:6">
      <c r="A12" s="4">
        <v>9</v>
      </c>
      <c r="B12" s="7" t="s">
        <v>471</v>
      </c>
      <c r="C12" s="4"/>
      <c r="D12" s="4"/>
      <c r="E12" s="7" t="s">
        <v>471</v>
      </c>
      <c r="F12" s="7" t="s">
        <v>471</v>
      </c>
    </row>
    <row r="13" spans="1:6">
      <c r="A13" s="4">
        <v>10</v>
      </c>
      <c r="B13" s="7" t="s">
        <v>471</v>
      </c>
      <c r="C13" s="4"/>
      <c r="D13" s="4"/>
      <c r="E13" s="7" t="s">
        <v>471</v>
      </c>
      <c r="F13" s="7" t="s">
        <v>471</v>
      </c>
    </row>
    <row r="14" spans="1:6">
      <c r="A14" s="4">
        <v>11</v>
      </c>
      <c r="B14" s="7" t="s">
        <v>471</v>
      </c>
      <c r="C14" s="4"/>
      <c r="D14" s="4"/>
      <c r="E14" s="7" t="s">
        <v>471</v>
      </c>
      <c r="F14" s="7" t="s">
        <v>471</v>
      </c>
    </row>
    <row r="15" spans="1:6">
      <c r="A15" s="4">
        <v>12</v>
      </c>
      <c r="B15" s="7" t="s">
        <v>471</v>
      </c>
      <c r="C15" s="4"/>
      <c r="D15" s="4"/>
      <c r="E15" s="7" t="s">
        <v>471</v>
      </c>
      <c r="F15" s="7" t="s">
        <v>471</v>
      </c>
    </row>
    <row r="16" spans="1:6">
      <c r="A16" s="4">
        <v>13</v>
      </c>
      <c r="B16" s="7" t="s">
        <v>471</v>
      </c>
      <c r="C16" s="4"/>
      <c r="D16" s="4"/>
      <c r="E16" s="7" t="s">
        <v>471</v>
      </c>
      <c r="F16" s="7" t="s">
        <v>471</v>
      </c>
    </row>
    <row r="17" spans="1:6">
      <c r="A17" s="4">
        <v>14</v>
      </c>
      <c r="B17" s="7" t="s">
        <v>471</v>
      </c>
      <c r="C17" s="4"/>
      <c r="D17" s="4"/>
      <c r="E17" s="7" t="s">
        <v>471</v>
      </c>
      <c r="F17" s="7" t="s">
        <v>471</v>
      </c>
    </row>
    <row r="18" spans="1:6">
      <c r="A18" s="4">
        <v>15</v>
      </c>
      <c r="B18" s="7" t="s">
        <v>471</v>
      </c>
      <c r="C18" s="4"/>
      <c r="D18" s="4"/>
      <c r="E18" s="7" t="s">
        <v>471</v>
      </c>
      <c r="F18" s="7" t="s">
        <v>471</v>
      </c>
    </row>
    <row r="19" spans="1:6">
      <c r="A19" s="4">
        <v>16</v>
      </c>
      <c r="B19" s="7" t="s">
        <v>471</v>
      </c>
      <c r="C19" s="4"/>
      <c r="D19" s="4"/>
      <c r="E19" s="7" t="s">
        <v>471</v>
      </c>
      <c r="F19" s="7" t="s">
        <v>471</v>
      </c>
    </row>
    <row r="20" spans="1:6">
      <c r="A20" s="4">
        <v>17</v>
      </c>
      <c r="B20" s="7" t="s">
        <v>471</v>
      </c>
      <c r="C20" s="4"/>
      <c r="D20" s="4"/>
      <c r="E20" s="7" t="s">
        <v>471</v>
      </c>
      <c r="F20" s="7" t="s">
        <v>471</v>
      </c>
    </row>
    <row r="21" spans="1:6">
      <c r="A21" s="4">
        <v>18</v>
      </c>
      <c r="B21" s="7" t="s">
        <v>471</v>
      </c>
      <c r="C21" s="4"/>
      <c r="D21" s="4"/>
      <c r="E21" s="7" t="s">
        <v>471</v>
      </c>
      <c r="F21" s="7" t="s">
        <v>471</v>
      </c>
    </row>
    <row r="22" spans="1:6">
      <c r="A22" s="4">
        <v>19</v>
      </c>
      <c r="B22" s="7" t="s">
        <v>471</v>
      </c>
      <c r="C22" s="4"/>
      <c r="D22" s="4"/>
      <c r="E22" s="7" t="s">
        <v>471</v>
      </c>
      <c r="F22" s="7" t="s">
        <v>471</v>
      </c>
    </row>
    <row r="23" spans="1:6">
      <c r="A23" s="4">
        <v>20</v>
      </c>
      <c r="B23" s="7" t="s">
        <v>471</v>
      </c>
      <c r="C23" s="4"/>
      <c r="D23" s="4"/>
      <c r="E23" s="7" t="s">
        <v>471</v>
      </c>
      <c r="F23" s="7" t="s">
        <v>471</v>
      </c>
    </row>
    <row r="24" spans="1:6">
      <c r="A24" s="4">
        <v>21</v>
      </c>
      <c r="B24" s="7" t="s">
        <v>471</v>
      </c>
      <c r="C24" s="4"/>
      <c r="D24" s="4"/>
      <c r="E24" s="7" t="s">
        <v>471</v>
      </c>
      <c r="F24" s="7" t="s">
        <v>471</v>
      </c>
    </row>
    <row r="25" spans="1:6">
      <c r="A25" s="4">
        <v>22</v>
      </c>
      <c r="B25" s="7" t="s">
        <v>471</v>
      </c>
      <c r="C25" s="4"/>
      <c r="D25" s="4"/>
      <c r="E25" s="7" t="s">
        <v>471</v>
      </c>
      <c r="F25" s="7" t="s">
        <v>471</v>
      </c>
    </row>
    <row r="26" spans="1:6">
      <c r="A26" s="4">
        <v>23</v>
      </c>
      <c r="B26" s="7" t="s">
        <v>471</v>
      </c>
      <c r="C26" s="4"/>
      <c r="D26" s="4"/>
      <c r="E26" s="7" t="s">
        <v>471</v>
      </c>
      <c r="F26" s="7" t="s">
        <v>471</v>
      </c>
    </row>
    <row r="27" spans="1:6">
      <c r="A27" s="4">
        <v>24</v>
      </c>
      <c r="B27" s="7" t="s">
        <v>471</v>
      </c>
      <c r="C27" s="4"/>
      <c r="D27" s="4"/>
      <c r="E27" s="7" t="s">
        <v>471</v>
      </c>
      <c r="F27" s="7" t="s">
        <v>471</v>
      </c>
    </row>
    <row r="28" spans="1:6">
      <c r="A28" s="4">
        <v>25</v>
      </c>
      <c r="B28" s="7" t="s">
        <v>471</v>
      </c>
      <c r="C28" s="4"/>
      <c r="D28" s="4"/>
      <c r="E28" s="7" t="s">
        <v>471</v>
      </c>
      <c r="F28" s="7" t="s">
        <v>471</v>
      </c>
    </row>
    <row r="29" spans="1:6">
      <c r="A29" s="4">
        <v>26</v>
      </c>
      <c r="B29" s="7" t="s">
        <v>471</v>
      </c>
      <c r="C29" s="4"/>
      <c r="D29" s="4"/>
      <c r="E29" s="7" t="s">
        <v>471</v>
      </c>
      <c r="F29" s="7" t="s">
        <v>471</v>
      </c>
    </row>
    <row r="30" spans="1:6">
      <c r="A30" s="4">
        <v>27</v>
      </c>
      <c r="B30" s="7" t="s">
        <v>471</v>
      </c>
      <c r="C30" s="4"/>
      <c r="D30" s="4"/>
      <c r="E30" s="7" t="s">
        <v>471</v>
      </c>
      <c r="F30" s="7" t="s">
        <v>471</v>
      </c>
    </row>
    <row r="31" spans="1:6">
      <c r="A31" s="4">
        <v>28</v>
      </c>
      <c r="B31" s="7" t="s">
        <v>471</v>
      </c>
      <c r="C31" s="4"/>
      <c r="D31" s="4"/>
      <c r="E31" s="7" t="s">
        <v>471</v>
      </c>
      <c r="F31" s="7" t="s">
        <v>471</v>
      </c>
    </row>
    <row r="32" spans="1:6">
      <c r="A32" s="4">
        <v>29</v>
      </c>
      <c r="B32" s="7" t="s">
        <v>471</v>
      </c>
      <c r="C32" s="4"/>
      <c r="D32" s="4"/>
      <c r="E32" s="7" t="s">
        <v>471</v>
      </c>
      <c r="F32" s="7" t="s">
        <v>471</v>
      </c>
    </row>
    <row r="33" spans="1:6">
      <c r="A33" s="4">
        <v>30</v>
      </c>
      <c r="B33" s="7" t="s">
        <v>471</v>
      </c>
      <c r="C33" s="4"/>
      <c r="D33" s="4"/>
      <c r="E33" s="7" t="s">
        <v>471</v>
      </c>
      <c r="F33" s="7" t="s">
        <v>471</v>
      </c>
    </row>
    <row r="34" spans="1:6">
      <c r="A34" s="4">
        <v>31</v>
      </c>
      <c r="B34" s="7" t="s">
        <v>471</v>
      </c>
      <c r="C34" s="4"/>
      <c r="D34" s="4"/>
      <c r="E34" s="7" t="s">
        <v>471</v>
      </c>
      <c r="F34" s="7" t="s">
        <v>471</v>
      </c>
    </row>
    <row r="35" spans="1:6">
      <c r="A35" s="4">
        <v>32</v>
      </c>
      <c r="B35" s="7" t="s">
        <v>471</v>
      </c>
      <c r="C35" s="4"/>
      <c r="D35" s="4"/>
      <c r="E35" s="7" t="s">
        <v>471</v>
      </c>
      <c r="F35" s="7" t="s">
        <v>471</v>
      </c>
    </row>
    <row r="36" spans="1:6">
      <c r="A36" s="4">
        <v>33</v>
      </c>
      <c r="B36" s="7" t="s">
        <v>471</v>
      </c>
      <c r="C36" s="4"/>
      <c r="D36" s="4"/>
      <c r="E36" s="7" t="s">
        <v>471</v>
      </c>
      <c r="F36" s="7" t="s">
        <v>471</v>
      </c>
    </row>
    <row r="37" spans="1:6">
      <c r="A37" s="4">
        <v>34</v>
      </c>
      <c r="B37" s="7" t="s">
        <v>471</v>
      </c>
      <c r="C37" s="4"/>
      <c r="D37" s="4"/>
      <c r="E37" s="7" t="s">
        <v>471</v>
      </c>
      <c r="F37" s="7" t="s">
        <v>471</v>
      </c>
    </row>
    <row r="38" spans="1:6">
      <c r="A38" s="4">
        <v>35</v>
      </c>
      <c r="B38" s="7" t="s">
        <v>471</v>
      </c>
      <c r="C38" s="4"/>
      <c r="D38" s="4"/>
      <c r="E38" s="7" t="s">
        <v>471</v>
      </c>
      <c r="F38" s="7" t="s">
        <v>471</v>
      </c>
    </row>
    <row r="39" spans="1:6">
      <c r="A39" s="4">
        <v>36</v>
      </c>
      <c r="B39" s="7" t="s">
        <v>471</v>
      </c>
      <c r="C39" s="4"/>
      <c r="D39" s="4"/>
      <c r="E39" s="7" t="s">
        <v>471</v>
      </c>
      <c r="F39" s="7" t="s">
        <v>471</v>
      </c>
    </row>
    <row r="40" spans="1:6">
      <c r="A40" s="4">
        <v>37</v>
      </c>
      <c r="B40" s="7" t="s">
        <v>471</v>
      </c>
      <c r="C40" s="4"/>
      <c r="D40" s="4"/>
      <c r="E40" s="7" t="s">
        <v>471</v>
      </c>
      <c r="F40" s="7" t="s">
        <v>471</v>
      </c>
    </row>
    <row r="41" spans="1:6">
      <c r="A41" s="4">
        <v>38</v>
      </c>
      <c r="B41" s="7" t="s">
        <v>471</v>
      </c>
      <c r="C41" s="4"/>
      <c r="D41" s="4"/>
      <c r="E41" s="7" t="s">
        <v>471</v>
      </c>
      <c r="F41" s="7" t="s">
        <v>471</v>
      </c>
    </row>
    <row r="42" spans="1:6">
      <c r="A42" s="4">
        <v>39</v>
      </c>
      <c r="B42" s="7" t="s">
        <v>471</v>
      </c>
      <c r="C42" s="4"/>
      <c r="D42" s="4"/>
      <c r="E42" s="7" t="s">
        <v>471</v>
      </c>
      <c r="F42" s="7" t="s">
        <v>471</v>
      </c>
    </row>
    <row r="43" spans="1:6">
      <c r="A43" s="4">
        <v>40</v>
      </c>
      <c r="B43" s="7" t="s">
        <v>471</v>
      </c>
      <c r="C43" s="4"/>
      <c r="D43" s="4"/>
      <c r="E43" s="7" t="s">
        <v>471</v>
      </c>
      <c r="F43" s="7" t="s">
        <v>471</v>
      </c>
    </row>
    <row r="44" spans="1:6">
      <c r="A44" s="4">
        <v>41</v>
      </c>
      <c r="B44" s="7" t="s">
        <v>471</v>
      </c>
      <c r="C44" s="4"/>
      <c r="D44" s="4"/>
      <c r="E44" s="7" t="s">
        <v>471</v>
      </c>
      <c r="F44" s="7" t="s">
        <v>471</v>
      </c>
    </row>
    <row r="45" spans="1:6">
      <c r="A45" s="4">
        <v>42</v>
      </c>
      <c r="B45" s="7" t="s">
        <v>471</v>
      </c>
      <c r="C45" s="4"/>
      <c r="D45" s="4"/>
      <c r="E45" s="7" t="s">
        <v>471</v>
      </c>
      <c r="F45" s="7" t="s">
        <v>471</v>
      </c>
    </row>
    <row r="46" spans="1:6">
      <c r="A46" s="4">
        <v>43</v>
      </c>
      <c r="B46" s="7" t="s">
        <v>471</v>
      </c>
      <c r="C46" s="4"/>
      <c r="D46" s="4"/>
      <c r="E46" s="7" t="s">
        <v>471</v>
      </c>
      <c r="F46" s="7" t="s">
        <v>471</v>
      </c>
    </row>
    <row r="47" spans="1:6">
      <c r="A47" s="4">
        <v>44</v>
      </c>
      <c r="B47" s="7" t="s">
        <v>471</v>
      </c>
      <c r="C47" s="4"/>
      <c r="D47" s="4"/>
      <c r="E47" s="7" t="s">
        <v>471</v>
      </c>
      <c r="F47" s="7" t="s">
        <v>471</v>
      </c>
    </row>
    <row r="48" spans="1:6">
      <c r="A48" s="4">
        <v>45</v>
      </c>
      <c r="B48" s="7" t="s">
        <v>471</v>
      </c>
      <c r="C48" s="4"/>
      <c r="D48" s="4"/>
      <c r="E48" s="7" t="s">
        <v>471</v>
      </c>
      <c r="F48" s="7" t="s">
        <v>471</v>
      </c>
    </row>
    <row r="49" spans="1:6">
      <c r="A49" s="4">
        <v>46</v>
      </c>
      <c r="B49" s="7" t="s">
        <v>471</v>
      </c>
      <c r="C49" s="4"/>
      <c r="D49" s="4"/>
      <c r="E49" s="7" t="s">
        <v>471</v>
      </c>
      <c r="F49" s="7" t="s">
        <v>471</v>
      </c>
    </row>
    <row r="50" spans="1:6">
      <c r="A50" s="4">
        <v>47</v>
      </c>
      <c r="B50" s="7" t="s">
        <v>471</v>
      </c>
      <c r="C50" s="4"/>
      <c r="D50" s="4"/>
      <c r="E50" s="7" t="s">
        <v>471</v>
      </c>
      <c r="F50" s="7" t="s">
        <v>471</v>
      </c>
    </row>
    <row r="51" spans="1:6">
      <c r="A51" s="4">
        <v>48</v>
      </c>
      <c r="B51" s="7" t="s">
        <v>471</v>
      </c>
      <c r="C51" s="4"/>
      <c r="D51" s="4"/>
      <c r="E51" s="7" t="s">
        <v>471</v>
      </c>
      <c r="F51" s="7" t="s">
        <v>471</v>
      </c>
    </row>
    <row r="52" spans="1:6">
      <c r="A52" s="4">
        <v>49</v>
      </c>
      <c r="B52" s="7" t="s">
        <v>471</v>
      </c>
      <c r="C52" s="4"/>
      <c r="D52" s="4"/>
      <c r="E52" s="7" t="s">
        <v>471</v>
      </c>
      <c r="F52" s="7" t="s">
        <v>471</v>
      </c>
    </row>
    <row r="53" spans="1:6">
      <c r="A53" s="4">
        <v>50</v>
      </c>
      <c r="B53" s="7" t="s">
        <v>471</v>
      </c>
      <c r="C53" s="4"/>
      <c r="D53" s="4"/>
      <c r="E53" s="7" t="s">
        <v>471</v>
      </c>
      <c r="F53" s="7" t="s">
        <v>471</v>
      </c>
    </row>
    <row r="54" spans="1:6">
      <c r="A54" s="4">
        <v>51</v>
      </c>
      <c r="B54" s="7" t="s">
        <v>471</v>
      </c>
      <c r="C54" s="4"/>
      <c r="D54" s="4"/>
      <c r="E54" s="7" t="s">
        <v>471</v>
      </c>
      <c r="F54" s="7" t="s">
        <v>471</v>
      </c>
    </row>
    <row r="55" spans="1:6">
      <c r="A55" s="4">
        <v>52</v>
      </c>
      <c r="B55" s="7" t="s">
        <v>471</v>
      </c>
      <c r="C55" s="4"/>
      <c r="D55" s="4"/>
      <c r="E55" s="7" t="s">
        <v>471</v>
      </c>
      <c r="F55" s="7" t="s">
        <v>471</v>
      </c>
    </row>
    <row r="56" spans="1:6">
      <c r="A56" s="4">
        <v>53</v>
      </c>
      <c r="B56" s="7" t="s">
        <v>471</v>
      </c>
      <c r="C56" s="4"/>
      <c r="D56" s="4"/>
      <c r="E56" s="7" t="s">
        <v>471</v>
      </c>
      <c r="F56" s="7" t="s">
        <v>471</v>
      </c>
    </row>
    <row r="57" spans="1:6">
      <c r="A57" s="4">
        <v>54</v>
      </c>
      <c r="B57" s="7" t="s">
        <v>471</v>
      </c>
      <c r="C57" s="4"/>
      <c r="D57" s="4"/>
      <c r="E57" s="7" t="s">
        <v>471</v>
      </c>
      <c r="F57" s="7" t="s">
        <v>471</v>
      </c>
    </row>
    <row r="58" spans="1:6">
      <c r="A58" s="4">
        <v>55</v>
      </c>
      <c r="B58" s="7" t="s">
        <v>471</v>
      </c>
      <c r="C58" s="4"/>
      <c r="D58" s="4"/>
      <c r="E58" s="7" t="s">
        <v>471</v>
      </c>
      <c r="F58" s="7" t="s">
        <v>471</v>
      </c>
    </row>
    <row r="59" spans="1:6">
      <c r="A59" s="4">
        <v>56</v>
      </c>
      <c r="B59" s="7" t="s">
        <v>471</v>
      </c>
      <c r="C59" s="4"/>
      <c r="D59" s="4"/>
      <c r="E59" s="7" t="s">
        <v>471</v>
      </c>
      <c r="F59" s="7" t="s">
        <v>471</v>
      </c>
    </row>
    <row r="60" spans="1:6">
      <c r="A60" s="4">
        <v>57</v>
      </c>
      <c r="B60" s="7" t="s">
        <v>471</v>
      </c>
      <c r="C60" s="4"/>
      <c r="D60" s="4"/>
      <c r="E60" s="7" t="s">
        <v>471</v>
      </c>
      <c r="F60" s="7" t="s">
        <v>471</v>
      </c>
    </row>
    <row r="61" spans="1:6">
      <c r="A61" s="4">
        <v>58</v>
      </c>
      <c r="B61" s="7" t="s">
        <v>471</v>
      </c>
      <c r="C61" s="4"/>
      <c r="D61" s="4"/>
      <c r="E61" s="7" t="s">
        <v>471</v>
      </c>
      <c r="F61" s="7" t="s">
        <v>471</v>
      </c>
    </row>
    <row r="62" spans="1:6">
      <c r="A62" s="4">
        <v>59</v>
      </c>
      <c r="B62" s="7" t="s">
        <v>471</v>
      </c>
      <c r="C62" s="4"/>
      <c r="D62" s="4"/>
      <c r="E62" s="7" t="s">
        <v>471</v>
      </c>
      <c r="F62" s="7" t="s">
        <v>471</v>
      </c>
    </row>
    <row r="63" spans="1:6">
      <c r="A63" s="4">
        <v>60</v>
      </c>
      <c r="B63" s="7" t="s">
        <v>471</v>
      </c>
      <c r="C63" s="4"/>
      <c r="D63" s="4"/>
      <c r="E63" s="7" t="s">
        <v>471</v>
      </c>
      <c r="F63" s="7" t="s">
        <v>471</v>
      </c>
    </row>
    <row r="64" spans="1:6">
      <c r="A64" s="4">
        <v>61</v>
      </c>
      <c r="B64" s="7" t="s">
        <v>471</v>
      </c>
      <c r="C64" s="4"/>
      <c r="D64" s="4"/>
      <c r="E64" s="7" t="s">
        <v>471</v>
      </c>
      <c r="F64" s="7" t="s">
        <v>471</v>
      </c>
    </row>
    <row r="65" spans="1:6">
      <c r="A65" s="4">
        <v>62</v>
      </c>
      <c r="B65" s="7" t="s">
        <v>471</v>
      </c>
      <c r="C65" s="4"/>
      <c r="D65" s="4"/>
      <c r="E65" s="7" t="s">
        <v>471</v>
      </c>
      <c r="F65" s="7" t="s">
        <v>471</v>
      </c>
    </row>
    <row r="66" spans="1:6">
      <c r="A66" s="4">
        <v>63</v>
      </c>
      <c r="B66" s="7" t="s">
        <v>471</v>
      </c>
      <c r="C66" s="4"/>
      <c r="D66" s="4"/>
      <c r="E66" s="7" t="s">
        <v>471</v>
      </c>
      <c r="F66" s="7" t="s">
        <v>471</v>
      </c>
    </row>
    <row r="67" spans="1:6">
      <c r="A67" s="4">
        <v>64</v>
      </c>
      <c r="B67" s="7" t="s">
        <v>471</v>
      </c>
      <c r="C67" s="4"/>
      <c r="D67" s="4"/>
      <c r="E67" s="7" t="s">
        <v>471</v>
      </c>
      <c r="F67" s="7" t="s">
        <v>471</v>
      </c>
    </row>
    <row r="68" spans="1:6">
      <c r="A68" s="4">
        <v>65</v>
      </c>
      <c r="B68" s="7" t="s">
        <v>471</v>
      </c>
      <c r="C68" s="4"/>
      <c r="D68" s="4"/>
      <c r="E68" s="7" t="s">
        <v>471</v>
      </c>
      <c r="F68" s="7" t="s">
        <v>471</v>
      </c>
    </row>
    <row r="69" spans="1:6">
      <c r="A69" s="4">
        <v>66</v>
      </c>
      <c r="B69" s="7" t="s">
        <v>471</v>
      </c>
      <c r="C69" s="4"/>
      <c r="D69" s="4"/>
      <c r="E69" s="7" t="s">
        <v>471</v>
      </c>
      <c r="F69" s="7" t="s">
        <v>471</v>
      </c>
    </row>
    <row r="70" spans="1:6">
      <c r="A70" s="4">
        <v>67</v>
      </c>
      <c r="B70" s="7" t="s">
        <v>471</v>
      </c>
      <c r="C70" s="4"/>
      <c r="D70" s="4"/>
      <c r="E70" s="7" t="s">
        <v>471</v>
      </c>
      <c r="F70" s="7" t="s">
        <v>471</v>
      </c>
    </row>
    <row r="71" spans="1:6">
      <c r="A71" s="4">
        <v>68</v>
      </c>
      <c r="B71" s="7" t="s">
        <v>471</v>
      </c>
      <c r="C71" s="4"/>
      <c r="D71" s="4"/>
      <c r="E71" s="7" t="s">
        <v>471</v>
      </c>
      <c r="F71" s="7" t="s">
        <v>471</v>
      </c>
    </row>
    <row r="72" spans="1:6">
      <c r="A72" s="4">
        <v>69</v>
      </c>
      <c r="B72" s="7" t="s">
        <v>471</v>
      </c>
      <c r="C72" s="4"/>
      <c r="D72" s="4"/>
      <c r="E72" s="7" t="s">
        <v>471</v>
      </c>
      <c r="F72" s="7" t="s">
        <v>471</v>
      </c>
    </row>
    <row r="73" spans="1:6">
      <c r="A73" s="4">
        <v>70</v>
      </c>
      <c r="B73" s="7" t="s">
        <v>471</v>
      </c>
      <c r="C73" s="4"/>
      <c r="D73" s="4"/>
      <c r="E73" s="7" t="s">
        <v>471</v>
      </c>
      <c r="F73" s="7" t="s">
        <v>471</v>
      </c>
    </row>
    <row r="74" spans="1:6">
      <c r="A74" s="4">
        <v>71</v>
      </c>
      <c r="B74" s="7" t="s">
        <v>471</v>
      </c>
      <c r="C74" s="4"/>
      <c r="D74" s="4"/>
      <c r="E74" s="7" t="s">
        <v>471</v>
      </c>
      <c r="F74" s="7" t="s">
        <v>471</v>
      </c>
    </row>
    <row r="75" spans="1:6">
      <c r="A75" s="4">
        <v>72</v>
      </c>
      <c r="B75" s="7" t="s">
        <v>471</v>
      </c>
      <c r="C75" s="4"/>
      <c r="D75" s="4"/>
      <c r="E75" s="7" t="s">
        <v>471</v>
      </c>
      <c r="F75" s="7" t="s">
        <v>471</v>
      </c>
    </row>
    <row r="76" spans="1:6">
      <c r="A76" s="4">
        <v>73</v>
      </c>
      <c r="B76" s="7" t="s">
        <v>471</v>
      </c>
      <c r="C76" s="4"/>
      <c r="D76" s="4"/>
      <c r="E76" s="7" t="s">
        <v>471</v>
      </c>
      <c r="F76" s="7" t="s">
        <v>471</v>
      </c>
    </row>
    <row r="77" spans="1:6">
      <c r="A77" s="4">
        <v>74</v>
      </c>
      <c r="B77" s="7" t="s">
        <v>471</v>
      </c>
      <c r="C77" s="4"/>
      <c r="D77" s="4"/>
      <c r="E77" s="7" t="s">
        <v>471</v>
      </c>
      <c r="F77" s="7" t="s">
        <v>471</v>
      </c>
    </row>
    <row r="78" spans="1:6">
      <c r="A78" s="4">
        <v>75</v>
      </c>
      <c r="B78" s="7" t="s">
        <v>471</v>
      </c>
      <c r="C78" s="4"/>
      <c r="D78" s="4"/>
      <c r="E78" s="7" t="s">
        <v>471</v>
      </c>
      <c r="F78" s="7" t="s">
        <v>471</v>
      </c>
    </row>
    <row r="79" spans="1:6">
      <c r="A79" s="4">
        <v>76</v>
      </c>
      <c r="B79" s="7" t="s">
        <v>471</v>
      </c>
      <c r="C79" s="4"/>
      <c r="D79" s="4"/>
      <c r="E79" s="7" t="s">
        <v>471</v>
      </c>
      <c r="F79" s="7" t="s">
        <v>471</v>
      </c>
    </row>
    <row r="80" spans="1:6">
      <c r="A80" s="4">
        <v>77</v>
      </c>
      <c r="B80" s="7" t="s">
        <v>471</v>
      </c>
      <c r="C80" s="4"/>
      <c r="D80" s="4"/>
      <c r="E80" s="7" t="s">
        <v>471</v>
      </c>
      <c r="F80" s="7" t="s">
        <v>471</v>
      </c>
    </row>
    <row r="81" spans="1:6">
      <c r="A81" s="4">
        <v>78</v>
      </c>
      <c r="B81" s="7" t="s">
        <v>471</v>
      </c>
      <c r="C81" s="4"/>
      <c r="D81" s="4"/>
      <c r="E81" s="7" t="s">
        <v>471</v>
      </c>
      <c r="F81" s="7" t="s">
        <v>471</v>
      </c>
    </row>
    <row r="82" spans="1:6">
      <c r="A82" s="4">
        <v>79</v>
      </c>
      <c r="B82" s="7" t="s">
        <v>471</v>
      </c>
      <c r="C82" s="4"/>
      <c r="D82" s="4"/>
      <c r="E82" s="7" t="s">
        <v>471</v>
      </c>
      <c r="F82" s="7" t="s">
        <v>471</v>
      </c>
    </row>
    <row r="83" spans="1:6">
      <c r="A83" s="4">
        <v>80</v>
      </c>
      <c r="B83" s="7" t="s">
        <v>471</v>
      </c>
      <c r="C83" s="4"/>
      <c r="D83" s="4"/>
      <c r="E83" s="7" t="s">
        <v>471</v>
      </c>
      <c r="F83" s="7" t="s">
        <v>471</v>
      </c>
    </row>
    <row r="84" spans="1:6">
      <c r="A84" s="4">
        <v>81</v>
      </c>
      <c r="B84" s="7" t="s">
        <v>471</v>
      </c>
      <c r="C84" s="4"/>
      <c r="D84" s="4"/>
      <c r="E84" s="7" t="s">
        <v>471</v>
      </c>
      <c r="F84" s="7" t="s">
        <v>471</v>
      </c>
    </row>
    <row r="85" spans="1:6">
      <c r="A85" s="4">
        <v>82</v>
      </c>
      <c r="B85" s="7" t="s">
        <v>471</v>
      </c>
      <c r="C85" s="4"/>
      <c r="D85" s="4"/>
      <c r="E85" s="7" t="s">
        <v>471</v>
      </c>
      <c r="F85" s="7" t="s">
        <v>471</v>
      </c>
    </row>
    <row r="86" spans="1:6">
      <c r="A86" s="4">
        <v>83</v>
      </c>
      <c r="B86" s="7" t="s">
        <v>471</v>
      </c>
      <c r="C86" s="4"/>
      <c r="D86" s="4"/>
      <c r="E86" s="7" t="s">
        <v>471</v>
      </c>
      <c r="F86" s="7" t="s">
        <v>471</v>
      </c>
    </row>
    <row r="87" spans="1:6">
      <c r="A87" s="4">
        <v>84</v>
      </c>
      <c r="B87" s="7" t="s">
        <v>471</v>
      </c>
      <c r="C87" s="4"/>
      <c r="D87" s="4"/>
      <c r="E87" s="7" t="s">
        <v>471</v>
      </c>
      <c r="F87" s="7" t="s">
        <v>471</v>
      </c>
    </row>
    <row r="88" spans="1:6">
      <c r="A88" s="4">
        <v>85</v>
      </c>
      <c r="B88" s="7" t="s">
        <v>471</v>
      </c>
      <c r="C88" s="4"/>
      <c r="D88" s="4"/>
      <c r="E88" s="7" t="s">
        <v>471</v>
      </c>
      <c r="F88" s="7" t="s">
        <v>471</v>
      </c>
    </row>
    <row r="89" spans="1:6">
      <c r="A89" s="4">
        <v>86</v>
      </c>
      <c r="B89" s="7" t="s">
        <v>471</v>
      </c>
      <c r="C89" s="4"/>
      <c r="D89" s="4"/>
      <c r="E89" s="7" t="s">
        <v>471</v>
      </c>
      <c r="F89" s="7" t="s">
        <v>471</v>
      </c>
    </row>
    <row r="90" spans="1:6">
      <c r="A90" s="4">
        <v>87</v>
      </c>
      <c r="B90" s="7" t="s">
        <v>471</v>
      </c>
      <c r="C90" s="4"/>
      <c r="D90" s="4"/>
      <c r="E90" s="7" t="s">
        <v>471</v>
      </c>
      <c r="F90" s="7" t="s">
        <v>471</v>
      </c>
    </row>
    <row r="91" spans="1:6">
      <c r="A91" s="4">
        <v>88</v>
      </c>
      <c r="B91" s="7" t="s">
        <v>471</v>
      </c>
      <c r="C91" s="4"/>
      <c r="D91" s="4"/>
      <c r="E91" s="7" t="s">
        <v>471</v>
      </c>
      <c r="F91" s="7" t="s">
        <v>471</v>
      </c>
    </row>
    <row r="92" spans="1:6">
      <c r="A92" s="4">
        <v>89</v>
      </c>
      <c r="B92" s="7" t="s">
        <v>471</v>
      </c>
      <c r="C92" s="4"/>
      <c r="D92" s="4"/>
      <c r="E92" s="7" t="s">
        <v>471</v>
      </c>
      <c r="F92" s="7" t="s">
        <v>471</v>
      </c>
    </row>
    <row r="93" spans="1:6">
      <c r="A93" s="4">
        <v>90</v>
      </c>
      <c r="B93" s="7" t="s">
        <v>471</v>
      </c>
      <c r="C93" s="4"/>
      <c r="D93" s="4"/>
      <c r="E93" s="7" t="s">
        <v>471</v>
      </c>
      <c r="F93" s="7" t="s">
        <v>471</v>
      </c>
    </row>
    <row r="94" spans="1:6">
      <c r="A94" s="4">
        <v>91</v>
      </c>
      <c r="B94" s="7" t="s">
        <v>471</v>
      </c>
      <c r="C94" s="4"/>
      <c r="D94" s="4"/>
      <c r="E94" s="7" t="s">
        <v>471</v>
      </c>
      <c r="F94" s="7" t="s">
        <v>471</v>
      </c>
    </row>
    <row r="95" spans="1:6">
      <c r="A95" s="4">
        <v>92</v>
      </c>
      <c r="B95" s="7" t="s">
        <v>471</v>
      </c>
      <c r="C95" s="4"/>
      <c r="D95" s="4"/>
      <c r="E95" s="7" t="s">
        <v>471</v>
      </c>
      <c r="F95" s="7" t="s">
        <v>471</v>
      </c>
    </row>
    <row r="96" spans="1:6">
      <c r="A96" s="4">
        <v>93</v>
      </c>
      <c r="B96" s="7" t="s">
        <v>471</v>
      </c>
      <c r="C96" s="4"/>
      <c r="D96" s="4"/>
      <c r="E96" s="7" t="s">
        <v>471</v>
      </c>
      <c r="F96" s="7" t="s">
        <v>471</v>
      </c>
    </row>
    <row r="97" spans="1:6">
      <c r="A97" s="4">
        <v>94</v>
      </c>
      <c r="B97" s="7" t="s">
        <v>471</v>
      </c>
      <c r="C97" s="4"/>
      <c r="D97" s="4"/>
      <c r="E97" s="7" t="s">
        <v>471</v>
      </c>
      <c r="F97" s="7" t="s">
        <v>471</v>
      </c>
    </row>
    <row r="98" spans="1:6">
      <c r="A98" s="4">
        <v>95</v>
      </c>
      <c r="B98" s="7" t="s">
        <v>471</v>
      </c>
      <c r="C98" s="4"/>
      <c r="D98" s="4"/>
      <c r="E98" s="7" t="s">
        <v>471</v>
      </c>
      <c r="F98" s="7" t="s">
        <v>471</v>
      </c>
    </row>
    <row r="99" spans="1:6">
      <c r="A99" s="4">
        <v>96</v>
      </c>
      <c r="B99" s="7" t="s">
        <v>471</v>
      </c>
      <c r="C99" s="4"/>
      <c r="D99" s="4"/>
      <c r="E99" s="7" t="s">
        <v>471</v>
      </c>
      <c r="F99" s="7" t="s">
        <v>471</v>
      </c>
    </row>
    <row r="100" spans="1:6">
      <c r="A100" s="4">
        <v>97</v>
      </c>
      <c r="B100" s="7" t="s">
        <v>471</v>
      </c>
      <c r="C100" s="4"/>
      <c r="D100" s="4"/>
      <c r="E100" s="7" t="s">
        <v>471</v>
      </c>
      <c r="F100" s="7" t="s">
        <v>471</v>
      </c>
    </row>
    <row r="101" spans="1:6">
      <c r="A101" s="4">
        <v>98</v>
      </c>
      <c r="B101" s="7" t="s">
        <v>471</v>
      </c>
      <c r="C101" s="4"/>
      <c r="D101" s="4"/>
      <c r="E101" s="7" t="s">
        <v>471</v>
      </c>
      <c r="F101" s="7" t="s">
        <v>471</v>
      </c>
    </row>
    <row r="102" spans="1:6">
      <c r="A102" s="4">
        <v>99</v>
      </c>
      <c r="B102" s="7" t="s">
        <v>471</v>
      </c>
      <c r="C102" s="4"/>
      <c r="D102" s="4"/>
      <c r="E102" s="7" t="s">
        <v>471</v>
      </c>
      <c r="F102" s="7" t="s">
        <v>471</v>
      </c>
    </row>
    <row r="103" spans="1:6">
      <c r="A103" s="4">
        <v>100</v>
      </c>
      <c r="B103" s="7" t="s">
        <v>471</v>
      </c>
      <c r="C103" s="4"/>
      <c r="D103" s="4"/>
      <c r="E103" s="7" t="s">
        <v>471</v>
      </c>
      <c r="F103" s="7" t="s">
        <v>471</v>
      </c>
    </row>
    <row r="104" spans="1:6">
      <c r="A104" s="4">
        <v>101</v>
      </c>
      <c r="B104" s="7" t="s">
        <v>471</v>
      </c>
      <c r="C104" s="4"/>
      <c r="D104" s="4"/>
      <c r="E104" s="7" t="s">
        <v>471</v>
      </c>
      <c r="F104" s="7" t="s">
        <v>471</v>
      </c>
    </row>
    <row r="105" spans="1:6">
      <c r="A105" s="4">
        <v>102</v>
      </c>
      <c r="B105" s="7" t="s">
        <v>471</v>
      </c>
      <c r="C105" s="4"/>
      <c r="D105" s="4"/>
      <c r="E105" s="7" t="s">
        <v>471</v>
      </c>
      <c r="F105" s="7" t="s">
        <v>471</v>
      </c>
    </row>
    <row r="106" spans="1:6">
      <c r="A106" s="4">
        <v>103</v>
      </c>
      <c r="B106" s="7" t="s">
        <v>471</v>
      </c>
      <c r="C106" s="4"/>
      <c r="D106" s="4"/>
      <c r="E106" s="7" t="s">
        <v>471</v>
      </c>
      <c r="F106" s="7" t="s">
        <v>471</v>
      </c>
    </row>
    <row r="107" spans="1:6">
      <c r="A107" s="4">
        <v>104</v>
      </c>
      <c r="B107" s="7" t="s">
        <v>471</v>
      </c>
      <c r="C107" s="4"/>
      <c r="D107" s="4"/>
      <c r="E107" s="7" t="s">
        <v>471</v>
      </c>
      <c r="F107" s="7" t="s">
        <v>471</v>
      </c>
    </row>
    <row r="108" spans="1:6">
      <c r="A108" s="4">
        <v>105</v>
      </c>
      <c r="B108" s="7" t="s">
        <v>471</v>
      </c>
      <c r="C108" s="4"/>
      <c r="D108" s="4"/>
      <c r="E108" s="7" t="s">
        <v>471</v>
      </c>
      <c r="F108" s="7" t="s">
        <v>471</v>
      </c>
    </row>
    <row r="109" spans="1:6">
      <c r="A109" s="4">
        <v>106</v>
      </c>
      <c r="B109" s="7" t="s">
        <v>471</v>
      </c>
      <c r="C109" s="4"/>
      <c r="D109" s="4"/>
      <c r="E109" s="7" t="s">
        <v>471</v>
      </c>
      <c r="F109" s="7" t="s">
        <v>471</v>
      </c>
    </row>
    <row r="110" spans="1:6">
      <c r="A110" s="4">
        <v>107</v>
      </c>
      <c r="B110" s="7" t="s">
        <v>471</v>
      </c>
      <c r="C110" s="4"/>
      <c r="D110" s="4"/>
      <c r="E110" s="7" t="s">
        <v>471</v>
      </c>
      <c r="F110" s="7" t="s">
        <v>471</v>
      </c>
    </row>
    <row r="111" spans="1:6">
      <c r="A111" s="4">
        <v>108</v>
      </c>
      <c r="B111" s="7" t="s">
        <v>471</v>
      </c>
      <c r="C111" s="4"/>
      <c r="D111" s="4"/>
      <c r="E111" s="7" t="s">
        <v>471</v>
      </c>
      <c r="F111" s="7" t="s">
        <v>471</v>
      </c>
    </row>
    <row r="112" spans="1:6">
      <c r="A112" s="4">
        <v>109</v>
      </c>
      <c r="B112" s="7" t="s">
        <v>471</v>
      </c>
      <c r="C112" s="4"/>
      <c r="D112" s="4"/>
      <c r="E112" s="7" t="s">
        <v>471</v>
      </c>
      <c r="F112" s="7" t="s">
        <v>471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3" workbookViewId="0">
      <selection activeCell="C6" sqref="C6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4">
        <v>1</v>
      </c>
      <c r="B4" s="5" t="s">
        <v>477</v>
      </c>
      <c r="C4" s="6">
        <v>1000</v>
      </c>
      <c r="D4" s="6">
        <v>1000</v>
      </c>
      <c r="E4" s="7" t="s">
        <v>217</v>
      </c>
      <c r="F4" s="7" t="s">
        <v>470</v>
      </c>
    </row>
    <row r="5" spans="1:6">
      <c r="A5" s="4">
        <v>2</v>
      </c>
      <c r="B5" s="5" t="s">
        <v>477</v>
      </c>
      <c r="C5" s="6">
        <v>1100</v>
      </c>
      <c r="D5" s="6">
        <v>1100</v>
      </c>
      <c r="E5" s="7" t="s">
        <v>217</v>
      </c>
      <c r="F5" s="7" t="s">
        <v>470</v>
      </c>
    </row>
    <row r="6" spans="1:6">
      <c r="A6" s="4">
        <v>3</v>
      </c>
      <c r="B6" s="5" t="s">
        <v>477</v>
      </c>
      <c r="C6" s="6">
        <v>400</v>
      </c>
      <c r="D6" s="6">
        <v>400</v>
      </c>
      <c r="E6" s="7" t="s">
        <v>217</v>
      </c>
      <c r="F6" s="7" t="s">
        <v>470</v>
      </c>
    </row>
    <row r="7" spans="1:6">
      <c r="A7" s="4">
        <v>4</v>
      </c>
      <c r="B7" s="5" t="s">
        <v>477</v>
      </c>
      <c r="C7" s="6">
        <v>2850</v>
      </c>
      <c r="D7" s="6">
        <v>2850</v>
      </c>
      <c r="E7" s="7" t="s">
        <v>217</v>
      </c>
      <c r="F7" s="7" t="s">
        <v>470</v>
      </c>
    </row>
    <row r="8" spans="1:6">
      <c r="A8" s="4">
        <v>5</v>
      </c>
      <c r="B8" s="5" t="s">
        <v>477</v>
      </c>
      <c r="C8" s="6">
        <v>0</v>
      </c>
      <c r="D8" s="6">
        <v>0</v>
      </c>
      <c r="E8" s="7" t="s">
        <v>217</v>
      </c>
      <c r="F8" s="7" t="s">
        <v>470</v>
      </c>
    </row>
    <row r="9" spans="1:6">
      <c r="A9" s="4">
        <v>6</v>
      </c>
      <c r="B9" s="5" t="s">
        <v>477</v>
      </c>
      <c r="C9" s="6">
        <v>0</v>
      </c>
      <c r="D9" s="6">
        <v>0</v>
      </c>
      <c r="E9" s="7" t="s">
        <v>217</v>
      </c>
      <c r="F9" s="7" t="s">
        <v>470</v>
      </c>
    </row>
    <row r="10" spans="1:6">
      <c r="A10" s="4">
        <v>7</v>
      </c>
      <c r="B10" s="5" t="s">
        <v>477</v>
      </c>
      <c r="C10" s="6">
        <v>7200</v>
      </c>
      <c r="D10" s="6">
        <v>7200</v>
      </c>
      <c r="E10" s="7" t="s">
        <v>217</v>
      </c>
      <c r="F10" s="7" t="s">
        <v>470</v>
      </c>
    </row>
    <row r="11" spans="1:6">
      <c r="A11" s="4">
        <v>8</v>
      </c>
      <c r="B11" s="5" t="s">
        <v>477</v>
      </c>
      <c r="C11" s="6">
        <v>7200</v>
      </c>
      <c r="D11" s="6">
        <v>7200</v>
      </c>
      <c r="E11" s="7" t="s">
        <v>217</v>
      </c>
      <c r="F11" s="7" t="s">
        <v>470</v>
      </c>
    </row>
    <row r="12" spans="1:6">
      <c r="A12" s="4">
        <v>9</v>
      </c>
      <c r="B12" s="5" t="s">
        <v>477</v>
      </c>
      <c r="C12" s="6">
        <v>2850</v>
      </c>
      <c r="D12" s="6">
        <v>2850</v>
      </c>
      <c r="E12" s="7" t="s">
        <v>217</v>
      </c>
      <c r="F12" s="7" t="s">
        <v>470</v>
      </c>
    </row>
    <row r="13" spans="1:6">
      <c r="A13" s="4">
        <v>10</v>
      </c>
      <c r="B13" s="5" t="s">
        <v>477</v>
      </c>
      <c r="C13" s="6">
        <v>400</v>
      </c>
      <c r="D13" s="6">
        <v>400</v>
      </c>
      <c r="E13" s="7" t="s">
        <v>217</v>
      </c>
      <c r="F13" s="7" t="s">
        <v>470</v>
      </c>
    </row>
    <row r="14" spans="1:6">
      <c r="A14" s="4">
        <v>11</v>
      </c>
      <c r="B14" s="5" t="s">
        <v>477</v>
      </c>
      <c r="C14" s="6">
        <v>7200</v>
      </c>
      <c r="D14" s="6">
        <v>7200</v>
      </c>
      <c r="E14" s="7" t="s">
        <v>217</v>
      </c>
      <c r="F14" s="7" t="s">
        <v>470</v>
      </c>
    </row>
    <row r="15" spans="1:6">
      <c r="A15" s="4">
        <v>12</v>
      </c>
      <c r="B15" s="5" t="s">
        <v>477</v>
      </c>
      <c r="C15" s="6">
        <v>2250</v>
      </c>
      <c r="D15" s="6">
        <v>2250</v>
      </c>
      <c r="E15" s="7" t="s">
        <v>217</v>
      </c>
      <c r="F15" s="7" t="s">
        <v>470</v>
      </c>
    </row>
    <row r="16" spans="1:6">
      <c r="A16" s="4">
        <v>13</v>
      </c>
      <c r="B16" s="5" t="s">
        <v>477</v>
      </c>
      <c r="C16" s="6">
        <v>1100</v>
      </c>
      <c r="D16" s="6">
        <v>1100</v>
      </c>
      <c r="E16" s="7" t="s">
        <v>217</v>
      </c>
      <c r="F16" s="7" t="s">
        <v>470</v>
      </c>
    </row>
    <row r="17" spans="1:6">
      <c r="A17" s="4">
        <v>14</v>
      </c>
      <c r="B17" s="5" t="s">
        <v>477</v>
      </c>
      <c r="C17" s="6">
        <v>1000</v>
      </c>
      <c r="D17" s="6">
        <v>1000</v>
      </c>
      <c r="E17" s="7" t="s">
        <v>217</v>
      </c>
      <c r="F17" s="7" t="s">
        <v>470</v>
      </c>
    </row>
    <row r="18" spans="1:6">
      <c r="A18" s="4">
        <v>15</v>
      </c>
      <c r="B18" s="5" t="s">
        <v>477</v>
      </c>
      <c r="C18" s="6">
        <v>2850</v>
      </c>
      <c r="D18" s="6">
        <v>2850</v>
      </c>
      <c r="E18" s="7" t="s">
        <v>217</v>
      </c>
      <c r="F18" s="7" t="s">
        <v>470</v>
      </c>
    </row>
    <row r="19" spans="1:6">
      <c r="A19" s="4">
        <v>16</v>
      </c>
      <c r="B19" s="5" t="s">
        <v>477</v>
      </c>
      <c r="C19" s="6">
        <v>1000</v>
      </c>
      <c r="D19" s="6">
        <v>1000</v>
      </c>
      <c r="E19" s="7" t="s">
        <v>217</v>
      </c>
      <c r="F19" s="7" t="s">
        <v>470</v>
      </c>
    </row>
    <row r="20" spans="1:6">
      <c r="A20" s="4">
        <v>17</v>
      </c>
      <c r="B20" s="5" t="s">
        <v>477</v>
      </c>
      <c r="C20" s="6">
        <v>400</v>
      </c>
      <c r="D20" s="6">
        <v>400</v>
      </c>
      <c r="E20" s="7" t="s">
        <v>217</v>
      </c>
      <c r="F20" s="7" t="s">
        <v>470</v>
      </c>
    </row>
    <row r="21" spans="1:6">
      <c r="A21" s="4">
        <v>18</v>
      </c>
      <c r="B21" s="5" t="s">
        <v>477</v>
      </c>
      <c r="C21" s="6">
        <v>0</v>
      </c>
      <c r="D21" s="6">
        <v>0</v>
      </c>
      <c r="E21" s="7" t="s">
        <v>217</v>
      </c>
      <c r="F21" s="7" t="s">
        <v>470</v>
      </c>
    </row>
    <row r="22" spans="1:6">
      <c r="A22" s="4">
        <v>19</v>
      </c>
      <c r="B22" s="5" t="s">
        <v>477</v>
      </c>
      <c r="C22" s="6">
        <v>400</v>
      </c>
      <c r="D22" s="6">
        <v>400</v>
      </c>
      <c r="E22" s="7" t="s">
        <v>217</v>
      </c>
      <c r="F22" s="7" t="s">
        <v>470</v>
      </c>
    </row>
    <row r="23" spans="1:6">
      <c r="A23" s="4">
        <v>20</v>
      </c>
      <c r="B23" s="5" t="s">
        <v>477</v>
      </c>
      <c r="C23" s="6">
        <v>0</v>
      </c>
      <c r="D23" s="6">
        <v>0</v>
      </c>
      <c r="E23" s="7" t="s">
        <v>217</v>
      </c>
      <c r="F23" s="7" t="s">
        <v>470</v>
      </c>
    </row>
    <row r="24" spans="1:6">
      <c r="A24" s="4">
        <v>21</v>
      </c>
      <c r="B24" s="5" t="s">
        <v>477</v>
      </c>
      <c r="C24" s="6">
        <v>0</v>
      </c>
      <c r="D24" s="6">
        <v>0</v>
      </c>
      <c r="E24" s="7" t="s">
        <v>217</v>
      </c>
      <c r="F24" s="7" t="s">
        <v>470</v>
      </c>
    </row>
    <row r="25" spans="1:6">
      <c r="A25" s="4">
        <v>22</v>
      </c>
      <c r="B25" s="5" t="s">
        <v>477</v>
      </c>
      <c r="C25" s="6">
        <v>1000</v>
      </c>
      <c r="D25" s="6">
        <v>1000</v>
      </c>
      <c r="E25" s="7" t="s">
        <v>217</v>
      </c>
      <c r="F25" s="7" t="s">
        <v>470</v>
      </c>
    </row>
    <row r="26" spans="1:6">
      <c r="A26" s="4">
        <v>23</v>
      </c>
      <c r="B26" s="5" t="s">
        <v>477</v>
      </c>
      <c r="C26" s="6">
        <v>1100</v>
      </c>
      <c r="D26" s="6">
        <v>1100</v>
      </c>
      <c r="E26" s="7" t="s">
        <v>217</v>
      </c>
      <c r="F26" s="7" t="s">
        <v>470</v>
      </c>
    </row>
    <row r="27" spans="1:6">
      <c r="A27" s="4">
        <v>24</v>
      </c>
      <c r="B27" s="5" t="s">
        <v>477</v>
      </c>
      <c r="C27" s="6">
        <v>0</v>
      </c>
      <c r="D27" s="6">
        <v>0</v>
      </c>
      <c r="E27" s="7" t="s">
        <v>217</v>
      </c>
      <c r="F27" s="7" t="s">
        <v>470</v>
      </c>
    </row>
    <row r="28" spans="1:6">
      <c r="A28" s="4">
        <v>25</v>
      </c>
      <c r="B28" s="5" t="s">
        <v>477</v>
      </c>
      <c r="C28" s="6">
        <v>0</v>
      </c>
      <c r="D28" s="6">
        <v>0</v>
      </c>
      <c r="E28" s="7" t="s">
        <v>217</v>
      </c>
      <c r="F28" s="7" t="s">
        <v>470</v>
      </c>
    </row>
    <row r="29" spans="1:6">
      <c r="A29" s="4">
        <v>26</v>
      </c>
      <c r="B29" s="5" t="s">
        <v>477</v>
      </c>
      <c r="C29" s="6">
        <v>0</v>
      </c>
      <c r="D29" s="6">
        <v>0</v>
      </c>
      <c r="E29" s="7" t="s">
        <v>217</v>
      </c>
      <c r="F29" s="7" t="s">
        <v>470</v>
      </c>
    </row>
    <row r="30" spans="1:6">
      <c r="A30" s="4">
        <v>27</v>
      </c>
      <c r="B30" s="5" t="s">
        <v>477</v>
      </c>
      <c r="C30" s="6">
        <v>1100</v>
      </c>
      <c r="D30" s="6">
        <v>1100</v>
      </c>
      <c r="E30" s="7" t="s">
        <v>217</v>
      </c>
      <c r="F30" s="7" t="s">
        <v>470</v>
      </c>
    </row>
    <row r="31" spans="1:6">
      <c r="A31" s="4">
        <v>28</v>
      </c>
      <c r="B31" s="5" t="s">
        <v>477</v>
      </c>
      <c r="C31" s="6">
        <v>2750</v>
      </c>
      <c r="D31" s="6">
        <v>2750</v>
      </c>
      <c r="E31" s="7" t="s">
        <v>217</v>
      </c>
      <c r="F31" s="7" t="s">
        <v>470</v>
      </c>
    </row>
    <row r="32" spans="1:6">
      <c r="A32" s="4">
        <v>29</v>
      </c>
      <c r="B32" s="5" t="s">
        <v>477</v>
      </c>
      <c r="C32" s="6">
        <v>0</v>
      </c>
      <c r="D32" s="6">
        <v>0</v>
      </c>
      <c r="E32" s="7" t="s">
        <v>217</v>
      </c>
      <c r="F32" s="7" t="s">
        <v>470</v>
      </c>
    </row>
    <row r="33" spans="1:6">
      <c r="A33" s="4">
        <v>30</v>
      </c>
      <c r="B33" s="5" t="s">
        <v>477</v>
      </c>
      <c r="C33" s="6">
        <v>2750</v>
      </c>
      <c r="D33" s="6">
        <v>2750</v>
      </c>
      <c r="E33" s="7" t="s">
        <v>217</v>
      </c>
      <c r="F33" s="7" t="s">
        <v>470</v>
      </c>
    </row>
    <row r="34" spans="1:6">
      <c r="A34" s="4">
        <v>31</v>
      </c>
      <c r="B34" s="5" t="s">
        <v>477</v>
      </c>
      <c r="C34" s="6">
        <v>400</v>
      </c>
      <c r="D34" s="6">
        <v>400</v>
      </c>
      <c r="E34" s="7" t="s">
        <v>217</v>
      </c>
      <c r="F34" s="7" t="s">
        <v>470</v>
      </c>
    </row>
    <row r="35" spans="1:6">
      <c r="A35" s="4">
        <v>32</v>
      </c>
      <c r="B35" s="5" t="s">
        <v>477</v>
      </c>
      <c r="C35" s="6">
        <v>2750</v>
      </c>
      <c r="D35" s="6">
        <v>2750</v>
      </c>
      <c r="E35" s="7" t="s">
        <v>217</v>
      </c>
      <c r="F35" s="7" t="s">
        <v>470</v>
      </c>
    </row>
    <row r="36" spans="1:6">
      <c r="A36" s="4">
        <v>33</v>
      </c>
      <c r="B36" s="5" t="s">
        <v>477</v>
      </c>
      <c r="C36" s="6">
        <v>1100</v>
      </c>
      <c r="D36" s="6">
        <v>1100</v>
      </c>
      <c r="E36" s="7" t="s">
        <v>217</v>
      </c>
      <c r="F36" s="7" t="s">
        <v>470</v>
      </c>
    </row>
    <row r="37" spans="1:6">
      <c r="A37" s="4">
        <v>34</v>
      </c>
      <c r="B37" s="5" t="s">
        <v>477</v>
      </c>
      <c r="C37" s="6">
        <v>0</v>
      </c>
      <c r="D37" s="6">
        <v>0</v>
      </c>
      <c r="E37" s="7" t="s">
        <v>217</v>
      </c>
      <c r="F37" s="7" t="s">
        <v>470</v>
      </c>
    </row>
    <row r="38" spans="1:6">
      <c r="A38" s="4">
        <v>35</v>
      </c>
      <c r="B38" s="5" t="s">
        <v>477</v>
      </c>
      <c r="C38" s="6">
        <v>0</v>
      </c>
      <c r="D38" s="6">
        <v>0</v>
      </c>
      <c r="E38" s="7" t="s">
        <v>217</v>
      </c>
      <c r="F38" s="7" t="s">
        <v>470</v>
      </c>
    </row>
    <row r="39" spans="1:6">
      <c r="A39" s="4">
        <v>36</v>
      </c>
      <c r="B39" s="5" t="s">
        <v>477</v>
      </c>
      <c r="C39" s="6">
        <v>0</v>
      </c>
      <c r="D39" s="6">
        <v>0</v>
      </c>
      <c r="E39" s="7" t="s">
        <v>217</v>
      </c>
      <c r="F39" s="7" t="s">
        <v>470</v>
      </c>
    </row>
    <row r="40" spans="1:6">
      <c r="A40" s="4">
        <v>37</v>
      </c>
      <c r="B40" s="5" t="s">
        <v>477</v>
      </c>
      <c r="C40" s="6">
        <v>0</v>
      </c>
      <c r="D40" s="6">
        <v>0</v>
      </c>
      <c r="E40" s="7" t="s">
        <v>217</v>
      </c>
      <c r="F40" s="7" t="s">
        <v>470</v>
      </c>
    </row>
    <row r="41" spans="1:6">
      <c r="A41" s="4">
        <v>38</v>
      </c>
      <c r="B41" s="5" t="s">
        <v>477</v>
      </c>
      <c r="C41" s="6">
        <v>2750</v>
      </c>
      <c r="D41" s="6">
        <v>2750</v>
      </c>
      <c r="E41" s="7" t="s">
        <v>217</v>
      </c>
      <c r="F41" s="7" t="s">
        <v>470</v>
      </c>
    </row>
    <row r="42" spans="1:6">
      <c r="A42" s="4">
        <v>39</v>
      </c>
      <c r="B42" s="5" t="s">
        <v>477</v>
      </c>
      <c r="C42" s="6">
        <v>0</v>
      </c>
      <c r="D42" s="6">
        <v>0</v>
      </c>
      <c r="E42" s="7" t="s">
        <v>217</v>
      </c>
      <c r="F42" s="7" t="s">
        <v>470</v>
      </c>
    </row>
    <row r="43" spans="1:6">
      <c r="A43" s="4">
        <v>40</v>
      </c>
      <c r="B43" s="5" t="s">
        <v>477</v>
      </c>
      <c r="C43" s="6">
        <v>7200</v>
      </c>
      <c r="D43" s="6">
        <v>7200</v>
      </c>
      <c r="E43" s="7" t="s">
        <v>217</v>
      </c>
      <c r="F43" s="7" t="s">
        <v>470</v>
      </c>
    </row>
    <row r="44" spans="1:6">
      <c r="A44" s="4">
        <v>41</v>
      </c>
      <c r="B44" s="5" t="s">
        <v>477</v>
      </c>
      <c r="C44" s="6">
        <v>7200</v>
      </c>
      <c r="D44" s="6">
        <v>7200</v>
      </c>
      <c r="E44" s="7" t="s">
        <v>217</v>
      </c>
      <c r="F44" s="7" t="s">
        <v>470</v>
      </c>
    </row>
    <row r="45" spans="1:6">
      <c r="A45" s="4">
        <v>42</v>
      </c>
      <c r="B45" s="5" t="s">
        <v>477</v>
      </c>
      <c r="C45" s="6">
        <v>7100</v>
      </c>
      <c r="D45" s="6">
        <v>7100</v>
      </c>
      <c r="E45" s="7" t="s">
        <v>217</v>
      </c>
      <c r="F45" s="7" t="s">
        <v>470</v>
      </c>
    </row>
    <row r="46" spans="1:6">
      <c r="A46" s="4">
        <v>43</v>
      </c>
      <c r="B46" s="5" t="s">
        <v>477</v>
      </c>
      <c r="C46" s="6">
        <v>7200</v>
      </c>
      <c r="D46" s="6">
        <v>7200</v>
      </c>
      <c r="E46" s="7" t="s">
        <v>217</v>
      </c>
      <c r="F46" s="7" t="s">
        <v>470</v>
      </c>
    </row>
    <row r="47" spans="1:6">
      <c r="A47" s="4">
        <v>44</v>
      </c>
      <c r="B47" s="5" t="s">
        <v>477</v>
      </c>
      <c r="C47" s="6">
        <v>7100</v>
      </c>
      <c r="D47" s="6">
        <v>7100</v>
      </c>
      <c r="E47" s="7" t="s">
        <v>217</v>
      </c>
      <c r="F47" s="7" t="s">
        <v>470</v>
      </c>
    </row>
    <row r="48" spans="1:6">
      <c r="A48" s="4">
        <v>45</v>
      </c>
      <c r="B48" s="5" t="s">
        <v>477</v>
      </c>
      <c r="C48" s="6">
        <v>2750</v>
      </c>
      <c r="D48" s="6">
        <v>2750</v>
      </c>
      <c r="E48" s="7" t="s">
        <v>217</v>
      </c>
      <c r="F48" s="7" t="s">
        <v>470</v>
      </c>
    </row>
    <row r="49" spans="1:6">
      <c r="A49" s="4">
        <v>46</v>
      </c>
      <c r="B49" s="5" t="s">
        <v>477</v>
      </c>
      <c r="C49" s="6">
        <v>400</v>
      </c>
      <c r="D49" s="6">
        <v>400</v>
      </c>
      <c r="E49" s="7" t="s">
        <v>217</v>
      </c>
      <c r="F49" s="7" t="s">
        <v>470</v>
      </c>
    </row>
    <row r="50" spans="1:6">
      <c r="A50" s="4">
        <v>47</v>
      </c>
      <c r="B50" s="5" t="s">
        <v>477</v>
      </c>
      <c r="C50" s="6">
        <v>7200</v>
      </c>
      <c r="D50" s="6">
        <v>7200</v>
      </c>
      <c r="E50" s="7" t="s">
        <v>217</v>
      </c>
      <c r="F50" s="7" t="s">
        <v>470</v>
      </c>
    </row>
    <row r="51" spans="1:6">
      <c r="A51" s="4">
        <v>48</v>
      </c>
      <c r="B51" s="5" t="s">
        <v>477</v>
      </c>
      <c r="C51" s="6">
        <v>7200</v>
      </c>
      <c r="D51" s="6">
        <v>7200</v>
      </c>
      <c r="E51" s="7" t="s">
        <v>217</v>
      </c>
      <c r="F51" s="7" t="s">
        <v>470</v>
      </c>
    </row>
    <row r="52" spans="1:6">
      <c r="A52" s="4">
        <v>49</v>
      </c>
      <c r="B52" s="5" t="s">
        <v>477</v>
      </c>
      <c r="C52" s="6">
        <v>7200</v>
      </c>
      <c r="D52" s="6">
        <v>7200</v>
      </c>
      <c r="E52" s="7" t="s">
        <v>217</v>
      </c>
      <c r="F52" s="7" t="s">
        <v>470</v>
      </c>
    </row>
    <row r="53" spans="1:6">
      <c r="A53" s="4">
        <v>50</v>
      </c>
      <c r="B53" s="5" t="s">
        <v>477</v>
      </c>
      <c r="C53" s="6">
        <v>7100</v>
      </c>
      <c r="D53" s="6">
        <v>7100</v>
      </c>
      <c r="E53" s="7" t="s">
        <v>217</v>
      </c>
      <c r="F53" s="7" t="s">
        <v>470</v>
      </c>
    </row>
    <row r="54" spans="1:6">
      <c r="A54" s="4">
        <v>51</v>
      </c>
      <c r="B54" s="5" t="s">
        <v>477</v>
      </c>
      <c r="C54" s="6">
        <v>2850</v>
      </c>
      <c r="D54" s="6">
        <v>2850</v>
      </c>
      <c r="E54" s="7" t="s">
        <v>217</v>
      </c>
      <c r="F54" s="7" t="s">
        <v>470</v>
      </c>
    </row>
    <row r="55" spans="1:6">
      <c r="A55" s="4">
        <v>52</v>
      </c>
      <c r="B55" s="5" t="s">
        <v>477</v>
      </c>
      <c r="C55" s="6">
        <v>400</v>
      </c>
      <c r="D55" s="6">
        <v>400</v>
      </c>
      <c r="E55" s="7" t="s">
        <v>217</v>
      </c>
      <c r="F55" s="7" t="s">
        <v>470</v>
      </c>
    </row>
    <row r="56" spans="1:6">
      <c r="A56" s="4">
        <v>53</v>
      </c>
      <c r="B56" s="5" t="s">
        <v>477</v>
      </c>
      <c r="C56" s="6">
        <v>7100</v>
      </c>
      <c r="D56" s="6">
        <v>7100</v>
      </c>
      <c r="E56" s="7" t="s">
        <v>217</v>
      </c>
      <c r="F56" s="7" t="s">
        <v>470</v>
      </c>
    </row>
    <row r="57" spans="1:6">
      <c r="A57" s="4">
        <v>54</v>
      </c>
      <c r="B57" s="5" t="s">
        <v>477</v>
      </c>
      <c r="C57" s="6">
        <v>0</v>
      </c>
      <c r="D57" s="6">
        <v>0</v>
      </c>
      <c r="E57" s="7" t="s">
        <v>217</v>
      </c>
      <c r="F57" s="7" t="s">
        <v>470</v>
      </c>
    </row>
    <row r="58" spans="1:6">
      <c r="A58" s="4">
        <v>55</v>
      </c>
      <c r="B58" s="5" t="s">
        <v>477</v>
      </c>
      <c r="C58" s="6">
        <v>500</v>
      </c>
      <c r="D58" s="6">
        <v>500</v>
      </c>
      <c r="E58" s="7" t="s">
        <v>217</v>
      </c>
      <c r="F58" s="7" t="s">
        <v>470</v>
      </c>
    </row>
    <row r="59" spans="1:6">
      <c r="A59" s="4">
        <v>56</v>
      </c>
      <c r="B59" s="5" t="s">
        <v>477</v>
      </c>
      <c r="C59" s="6">
        <v>7100</v>
      </c>
      <c r="D59" s="6">
        <v>7100</v>
      </c>
      <c r="E59" s="7" t="s">
        <v>217</v>
      </c>
      <c r="F59" s="7" t="s">
        <v>470</v>
      </c>
    </row>
    <row r="60" spans="1:6">
      <c r="A60" s="4">
        <v>57</v>
      </c>
      <c r="B60" s="5" t="s">
        <v>477</v>
      </c>
      <c r="C60" s="6">
        <v>7100</v>
      </c>
      <c r="D60" s="6">
        <v>7100</v>
      </c>
      <c r="E60" s="7" t="s">
        <v>217</v>
      </c>
      <c r="F60" s="7" t="s">
        <v>470</v>
      </c>
    </row>
    <row r="61" spans="1:6">
      <c r="A61" s="4">
        <v>58</v>
      </c>
      <c r="B61" s="5" t="s">
        <v>477</v>
      </c>
      <c r="C61" s="6">
        <v>7600</v>
      </c>
      <c r="D61" s="6">
        <v>7600</v>
      </c>
      <c r="E61" s="7" t="s">
        <v>217</v>
      </c>
      <c r="F61" s="7" t="s">
        <v>470</v>
      </c>
    </row>
    <row r="62" spans="1:6">
      <c r="A62" s="4">
        <v>59</v>
      </c>
      <c r="B62" s="5" t="s">
        <v>477</v>
      </c>
      <c r="C62" s="6">
        <v>2750</v>
      </c>
      <c r="D62" s="6">
        <v>2750</v>
      </c>
      <c r="E62" s="7" t="s">
        <v>217</v>
      </c>
      <c r="F62" s="7" t="s">
        <v>470</v>
      </c>
    </row>
    <row r="63" spans="1:6">
      <c r="A63" s="4">
        <v>60</v>
      </c>
      <c r="B63" s="5" t="s">
        <v>477</v>
      </c>
      <c r="C63" s="6">
        <v>7100</v>
      </c>
      <c r="D63" s="6">
        <v>7100</v>
      </c>
      <c r="E63" s="7" t="s">
        <v>217</v>
      </c>
      <c r="F63" s="7" t="s">
        <v>470</v>
      </c>
    </row>
    <row r="64" spans="1:6">
      <c r="A64" s="4">
        <v>61</v>
      </c>
      <c r="B64" s="5" t="s">
        <v>477</v>
      </c>
      <c r="C64" s="6">
        <v>7100</v>
      </c>
      <c r="D64" s="6">
        <v>7100</v>
      </c>
      <c r="E64" s="7" t="s">
        <v>217</v>
      </c>
      <c r="F64" s="7" t="s">
        <v>470</v>
      </c>
    </row>
    <row r="65" spans="1:6">
      <c r="A65" s="4">
        <v>62</v>
      </c>
      <c r="B65" s="5" t="s">
        <v>477</v>
      </c>
      <c r="C65" s="6">
        <v>7200</v>
      </c>
      <c r="D65" s="6">
        <v>7200</v>
      </c>
      <c r="E65" s="7" t="s">
        <v>217</v>
      </c>
      <c r="F65" s="7" t="s">
        <v>470</v>
      </c>
    </row>
    <row r="66" spans="1:6">
      <c r="A66" s="4">
        <v>63</v>
      </c>
      <c r="B66" s="5" t="s">
        <v>477</v>
      </c>
      <c r="C66" s="6">
        <v>500</v>
      </c>
      <c r="D66" s="6">
        <v>500</v>
      </c>
      <c r="E66" s="7" t="s">
        <v>217</v>
      </c>
      <c r="F66" s="7" t="s">
        <v>470</v>
      </c>
    </row>
    <row r="67" spans="1:6">
      <c r="A67" s="4">
        <v>64</v>
      </c>
      <c r="B67" s="5" t="s">
        <v>477</v>
      </c>
      <c r="C67" s="6">
        <v>1000</v>
      </c>
      <c r="D67" s="6">
        <v>1000</v>
      </c>
      <c r="E67" s="7" t="s">
        <v>217</v>
      </c>
      <c r="F67" s="7" t="s">
        <v>470</v>
      </c>
    </row>
    <row r="68" spans="1:6">
      <c r="A68" s="4">
        <v>65</v>
      </c>
      <c r="B68" s="5" t="s">
        <v>477</v>
      </c>
      <c r="C68" s="6">
        <v>2850</v>
      </c>
      <c r="D68" s="6">
        <v>2850</v>
      </c>
      <c r="E68" s="7" t="s">
        <v>217</v>
      </c>
      <c r="F68" s="7" t="s">
        <v>470</v>
      </c>
    </row>
    <row r="69" spans="1:6">
      <c r="A69" s="4">
        <v>66</v>
      </c>
      <c r="B69" s="5" t="s">
        <v>477</v>
      </c>
      <c r="C69" s="6">
        <v>0</v>
      </c>
      <c r="D69" s="6">
        <v>0</v>
      </c>
      <c r="E69" s="7" t="s">
        <v>217</v>
      </c>
      <c r="F69" s="7" t="s">
        <v>470</v>
      </c>
    </row>
    <row r="70" spans="1:6">
      <c r="A70" s="4">
        <v>67</v>
      </c>
      <c r="B70" s="5" t="s">
        <v>477</v>
      </c>
      <c r="C70" s="6">
        <v>0</v>
      </c>
      <c r="D70" s="6">
        <v>0</v>
      </c>
      <c r="E70" s="7" t="s">
        <v>217</v>
      </c>
      <c r="F70" s="7" t="s">
        <v>470</v>
      </c>
    </row>
    <row r="71" spans="1:6">
      <c r="A71" s="4">
        <v>68</v>
      </c>
      <c r="B71" s="5" t="s">
        <v>477</v>
      </c>
      <c r="C71" s="6">
        <v>0</v>
      </c>
      <c r="D71" s="6">
        <v>0</v>
      </c>
      <c r="E71" s="7" t="s">
        <v>217</v>
      </c>
      <c r="F71" s="7" t="s">
        <v>470</v>
      </c>
    </row>
    <row r="72" spans="1:6">
      <c r="A72" s="4">
        <v>69</v>
      </c>
      <c r="B72" s="5" t="s">
        <v>477</v>
      </c>
      <c r="C72" s="6">
        <v>500</v>
      </c>
      <c r="D72" s="6">
        <v>500</v>
      </c>
      <c r="E72" s="7" t="s">
        <v>217</v>
      </c>
      <c r="F72" s="7" t="s">
        <v>470</v>
      </c>
    </row>
    <row r="73" spans="1:6">
      <c r="A73" s="4">
        <v>70</v>
      </c>
      <c r="B73" s="5" t="s">
        <v>477</v>
      </c>
      <c r="C73" s="6">
        <v>7200</v>
      </c>
      <c r="D73" s="6">
        <v>7200</v>
      </c>
      <c r="E73" s="7" t="s">
        <v>217</v>
      </c>
      <c r="F73" s="7" t="s">
        <v>470</v>
      </c>
    </row>
    <row r="74" spans="1:6">
      <c r="A74" s="4">
        <v>71</v>
      </c>
      <c r="B74" s="5" t="s">
        <v>477</v>
      </c>
      <c r="C74" s="6">
        <v>7200</v>
      </c>
      <c r="D74" s="6">
        <v>7200</v>
      </c>
      <c r="E74" s="7" t="s">
        <v>217</v>
      </c>
      <c r="F74" s="7" t="s">
        <v>470</v>
      </c>
    </row>
    <row r="75" spans="1:6">
      <c r="A75" s="4">
        <v>72</v>
      </c>
      <c r="B75" s="5" t="s">
        <v>477</v>
      </c>
      <c r="C75" s="6">
        <v>7200</v>
      </c>
      <c r="D75" s="6">
        <v>7200</v>
      </c>
      <c r="E75" s="7" t="s">
        <v>217</v>
      </c>
      <c r="F75" s="7" t="s">
        <v>470</v>
      </c>
    </row>
    <row r="76" spans="1:6">
      <c r="A76" s="4">
        <v>73</v>
      </c>
      <c r="B76" s="5" t="s">
        <v>477</v>
      </c>
      <c r="C76" s="6">
        <v>7200</v>
      </c>
      <c r="D76" s="6">
        <v>7200</v>
      </c>
      <c r="E76" s="7" t="s">
        <v>217</v>
      </c>
      <c r="F76" s="7" t="s">
        <v>470</v>
      </c>
    </row>
    <row r="77" spans="1:6">
      <c r="A77" s="4">
        <v>74</v>
      </c>
      <c r="B77" s="5" t="s">
        <v>477</v>
      </c>
      <c r="C77" s="6">
        <v>7200</v>
      </c>
      <c r="D77" s="6">
        <v>7200</v>
      </c>
      <c r="E77" s="7" t="s">
        <v>217</v>
      </c>
      <c r="F77" s="7" t="s">
        <v>470</v>
      </c>
    </row>
    <row r="78" spans="1:6">
      <c r="A78" s="4">
        <v>75</v>
      </c>
      <c r="B78" s="5" t="s">
        <v>477</v>
      </c>
      <c r="C78" s="6">
        <v>7200</v>
      </c>
      <c r="D78" s="6">
        <v>7200</v>
      </c>
      <c r="E78" s="7" t="s">
        <v>217</v>
      </c>
      <c r="F78" s="7" t="s">
        <v>470</v>
      </c>
    </row>
    <row r="79" spans="1:6">
      <c r="A79" s="4">
        <v>76</v>
      </c>
      <c r="B79" s="5" t="s">
        <v>477</v>
      </c>
      <c r="C79" s="6">
        <v>7200</v>
      </c>
      <c r="D79" s="6">
        <v>7200</v>
      </c>
      <c r="E79" s="7" t="s">
        <v>217</v>
      </c>
      <c r="F79" s="7" t="s">
        <v>470</v>
      </c>
    </row>
    <row r="80" spans="1:6">
      <c r="A80" s="4">
        <v>77</v>
      </c>
      <c r="B80" s="5" t="s">
        <v>477</v>
      </c>
      <c r="C80" s="6">
        <v>400</v>
      </c>
      <c r="D80" s="6">
        <v>400</v>
      </c>
      <c r="E80" s="7" t="s">
        <v>217</v>
      </c>
      <c r="F80" s="7" t="s">
        <v>470</v>
      </c>
    </row>
    <row r="81" spans="1:6">
      <c r="A81" s="4">
        <v>78</v>
      </c>
      <c r="B81" s="5" t="s">
        <v>477</v>
      </c>
      <c r="C81" s="6">
        <v>7200</v>
      </c>
      <c r="D81" s="6">
        <v>7200</v>
      </c>
      <c r="E81" s="7" t="s">
        <v>217</v>
      </c>
      <c r="F81" s="7" t="s">
        <v>470</v>
      </c>
    </row>
    <row r="82" spans="1:6">
      <c r="A82" s="4">
        <v>79</v>
      </c>
      <c r="B82" s="5" t="s">
        <v>477</v>
      </c>
      <c r="C82" s="6">
        <v>7200</v>
      </c>
      <c r="D82" s="6">
        <v>7200</v>
      </c>
      <c r="E82" s="7" t="s">
        <v>217</v>
      </c>
      <c r="F82" s="7" t="s">
        <v>470</v>
      </c>
    </row>
    <row r="83" spans="1:6">
      <c r="A83" s="4">
        <v>80</v>
      </c>
      <c r="B83" s="5" t="s">
        <v>477</v>
      </c>
      <c r="C83" s="6">
        <v>0</v>
      </c>
      <c r="D83" s="6">
        <v>0</v>
      </c>
      <c r="E83" s="7" t="s">
        <v>217</v>
      </c>
      <c r="F83" s="7" t="s">
        <v>470</v>
      </c>
    </row>
    <row r="84" spans="1:6">
      <c r="A84" s="4">
        <v>81</v>
      </c>
      <c r="B84" s="5" t="s">
        <v>477</v>
      </c>
      <c r="C84" s="6">
        <v>1000</v>
      </c>
      <c r="D84" s="6">
        <v>1000</v>
      </c>
      <c r="E84" s="7" t="s">
        <v>217</v>
      </c>
      <c r="F84" s="7" t="s">
        <v>470</v>
      </c>
    </row>
    <row r="85" spans="1:6">
      <c r="A85" s="4">
        <v>82</v>
      </c>
      <c r="B85" s="5" t="s">
        <v>477</v>
      </c>
      <c r="C85" s="6">
        <v>2750</v>
      </c>
      <c r="D85" s="6">
        <v>2750</v>
      </c>
      <c r="E85" s="7" t="s">
        <v>217</v>
      </c>
      <c r="F85" s="7" t="s">
        <v>470</v>
      </c>
    </row>
    <row r="86" spans="1:6">
      <c r="A86" s="4">
        <v>83</v>
      </c>
      <c r="B86" s="5" t="s">
        <v>477</v>
      </c>
      <c r="C86" s="6">
        <v>0</v>
      </c>
      <c r="D86" s="6">
        <v>0</v>
      </c>
      <c r="E86" s="7" t="s">
        <v>217</v>
      </c>
      <c r="F86" s="7" t="s">
        <v>470</v>
      </c>
    </row>
    <row r="87" spans="1:6">
      <c r="A87" s="4">
        <v>84</v>
      </c>
      <c r="B87" s="5" t="s">
        <v>477</v>
      </c>
      <c r="C87" s="6">
        <v>0</v>
      </c>
      <c r="D87" s="6">
        <v>0</v>
      </c>
      <c r="E87" s="7" t="s">
        <v>217</v>
      </c>
      <c r="F87" s="7" t="s">
        <v>470</v>
      </c>
    </row>
    <row r="88" spans="1:6">
      <c r="A88" s="4">
        <v>85</v>
      </c>
      <c r="B88" s="5" t="s">
        <v>477</v>
      </c>
      <c r="C88" s="6">
        <v>2150</v>
      </c>
      <c r="D88" s="6">
        <v>2150</v>
      </c>
      <c r="E88" s="7" t="s">
        <v>217</v>
      </c>
      <c r="F88" s="7" t="s">
        <v>470</v>
      </c>
    </row>
    <row r="89" spans="1:6">
      <c r="A89" s="4">
        <v>86</v>
      </c>
      <c r="B89" s="5" t="s">
        <v>477</v>
      </c>
      <c r="C89" s="6">
        <v>2850</v>
      </c>
      <c r="D89" s="6">
        <v>2850</v>
      </c>
      <c r="E89" s="7" t="s">
        <v>217</v>
      </c>
      <c r="F89" s="7" t="s">
        <v>470</v>
      </c>
    </row>
    <row r="90" spans="1:6">
      <c r="A90" s="4">
        <v>87</v>
      </c>
      <c r="B90" s="5" t="s">
        <v>477</v>
      </c>
      <c r="C90" s="6">
        <v>7100</v>
      </c>
      <c r="D90" s="6">
        <v>7100</v>
      </c>
      <c r="E90" s="7" t="s">
        <v>217</v>
      </c>
      <c r="F90" s="7" t="s">
        <v>470</v>
      </c>
    </row>
    <row r="91" spans="1:6">
      <c r="A91" s="4">
        <v>88</v>
      </c>
      <c r="B91" s="5" t="s">
        <v>477</v>
      </c>
      <c r="C91" s="6">
        <v>7100</v>
      </c>
      <c r="D91" s="6">
        <v>7100</v>
      </c>
      <c r="E91" s="7" t="s">
        <v>217</v>
      </c>
      <c r="F91" s="7" t="s">
        <v>470</v>
      </c>
    </row>
    <row r="92" spans="1:6">
      <c r="A92" s="4">
        <v>89</v>
      </c>
      <c r="B92" s="5" t="s">
        <v>477</v>
      </c>
      <c r="C92" s="6">
        <v>7100</v>
      </c>
      <c r="D92" s="6">
        <v>7100</v>
      </c>
      <c r="E92" s="7" t="s">
        <v>217</v>
      </c>
      <c r="F92" s="7" t="s">
        <v>470</v>
      </c>
    </row>
    <row r="93" spans="1:6">
      <c r="A93" s="4">
        <v>90</v>
      </c>
      <c r="B93" s="5" t="s">
        <v>477</v>
      </c>
      <c r="C93" s="6">
        <v>7100</v>
      </c>
      <c r="D93" s="6">
        <v>7100</v>
      </c>
      <c r="E93" s="7" t="s">
        <v>217</v>
      </c>
      <c r="F93" s="7" t="s">
        <v>470</v>
      </c>
    </row>
    <row r="94" spans="1:6">
      <c r="A94" s="4">
        <v>91</v>
      </c>
      <c r="B94" s="5" t="s">
        <v>477</v>
      </c>
      <c r="C94" s="6">
        <v>2750</v>
      </c>
      <c r="D94" s="6">
        <v>2750</v>
      </c>
      <c r="E94" s="7" t="s">
        <v>217</v>
      </c>
      <c r="F94" s="7" t="s">
        <v>470</v>
      </c>
    </row>
    <row r="95" spans="1:6">
      <c r="A95" s="4">
        <v>92</v>
      </c>
      <c r="B95" s="5" t="s">
        <v>477</v>
      </c>
      <c r="C95" s="6">
        <v>7100</v>
      </c>
      <c r="D95" s="6">
        <v>7100</v>
      </c>
      <c r="E95" s="7" t="s">
        <v>217</v>
      </c>
      <c r="F95" s="7" t="s">
        <v>470</v>
      </c>
    </row>
    <row r="96" spans="1:6">
      <c r="A96" s="4">
        <v>93</v>
      </c>
      <c r="B96" s="5" t="s">
        <v>477</v>
      </c>
      <c r="C96" s="6">
        <v>7100</v>
      </c>
      <c r="D96" s="6">
        <v>7100</v>
      </c>
      <c r="E96" s="7" t="s">
        <v>217</v>
      </c>
      <c r="F96" s="7" t="s">
        <v>470</v>
      </c>
    </row>
    <row r="97" spans="1:6">
      <c r="A97" s="4">
        <v>94</v>
      </c>
      <c r="B97" s="5" t="s">
        <v>477</v>
      </c>
      <c r="C97" s="6">
        <v>7200</v>
      </c>
      <c r="D97" s="6">
        <v>7200</v>
      </c>
      <c r="E97" s="7" t="s">
        <v>217</v>
      </c>
      <c r="F97" s="7" t="s">
        <v>470</v>
      </c>
    </row>
    <row r="98" spans="1:6">
      <c r="A98" s="4">
        <v>95</v>
      </c>
      <c r="B98" s="5" t="s">
        <v>477</v>
      </c>
      <c r="C98" s="6">
        <v>1100</v>
      </c>
      <c r="D98" s="6">
        <v>1100</v>
      </c>
      <c r="E98" s="7" t="s">
        <v>217</v>
      </c>
      <c r="F98" s="7" t="s">
        <v>470</v>
      </c>
    </row>
    <row r="99" spans="1:6">
      <c r="A99" s="4">
        <v>96</v>
      </c>
      <c r="B99" s="5" t="s">
        <v>477</v>
      </c>
      <c r="C99" s="6">
        <v>2750</v>
      </c>
      <c r="D99" s="6">
        <v>2750</v>
      </c>
      <c r="E99" s="7" t="s">
        <v>217</v>
      </c>
      <c r="F99" s="7" t="s">
        <v>470</v>
      </c>
    </row>
    <row r="100" spans="1:6">
      <c r="A100" s="4">
        <v>97</v>
      </c>
      <c r="B100" s="5" t="s">
        <v>477</v>
      </c>
      <c r="C100" s="6">
        <v>7100</v>
      </c>
      <c r="D100" s="6">
        <v>7100</v>
      </c>
      <c r="E100" s="7" t="s">
        <v>217</v>
      </c>
      <c r="F100" s="7" t="s">
        <v>470</v>
      </c>
    </row>
    <row r="101" spans="1:6">
      <c r="A101" s="4">
        <v>98</v>
      </c>
      <c r="B101" s="5" t="s">
        <v>477</v>
      </c>
      <c r="C101" s="6">
        <v>2750</v>
      </c>
      <c r="D101" s="6">
        <v>2750</v>
      </c>
      <c r="E101" s="7" t="s">
        <v>217</v>
      </c>
      <c r="F101" s="7" t="s">
        <v>470</v>
      </c>
    </row>
    <row r="102" spans="1:6">
      <c r="A102" s="4">
        <v>99</v>
      </c>
      <c r="B102" s="5" t="s">
        <v>477</v>
      </c>
      <c r="C102" s="6">
        <v>2850</v>
      </c>
      <c r="D102" s="6">
        <v>2850</v>
      </c>
      <c r="E102" s="7" t="s">
        <v>217</v>
      </c>
      <c r="F102" s="7" t="s">
        <v>470</v>
      </c>
    </row>
    <row r="103" spans="1:6">
      <c r="A103" s="4">
        <v>100</v>
      </c>
      <c r="B103" s="5" t="s">
        <v>477</v>
      </c>
      <c r="C103" s="6">
        <v>2750</v>
      </c>
      <c r="D103" s="6">
        <v>2750</v>
      </c>
      <c r="E103" s="7" t="s">
        <v>217</v>
      </c>
      <c r="F103" s="7" t="s">
        <v>470</v>
      </c>
    </row>
    <row r="104" spans="1:6">
      <c r="A104" s="4">
        <v>101</v>
      </c>
      <c r="B104" s="5" t="s">
        <v>477</v>
      </c>
      <c r="C104" s="6">
        <v>2850</v>
      </c>
      <c r="D104" s="6">
        <v>2850</v>
      </c>
      <c r="E104" s="7" t="s">
        <v>217</v>
      </c>
      <c r="F104" s="7" t="s">
        <v>470</v>
      </c>
    </row>
    <row r="105" spans="1:6">
      <c r="A105" s="4">
        <v>102</v>
      </c>
      <c r="B105" s="5" t="s">
        <v>477</v>
      </c>
      <c r="C105" s="6">
        <v>2750</v>
      </c>
      <c r="D105" s="6">
        <v>2750</v>
      </c>
      <c r="E105" s="7" t="s">
        <v>217</v>
      </c>
      <c r="F105" s="7" t="s">
        <v>470</v>
      </c>
    </row>
    <row r="106" spans="1:6">
      <c r="A106" s="4">
        <v>103</v>
      </c>
      <c r="B106" s="5" t="s">
        <v>477</v>
      </c>
      <c r="C106" s="6">
        <v>0</v>
      </c>
      <c r="D106" s="6">
        <v>0</v>
      </c>
      <c r="E106" s="7" t="s">
        <v>217</v>
      </c>
      <c r="F106" s="7" t="s">
        <v>470</v>
      </c>
    </row>
    <row r="107" spans="1:6">
      <c r="A107" s="4">
        <v>104</v>
      </c>
      <c r="B107" s="5" t="s">
        <v>477</v>
      </c>
      <c r="C107" s="6">
        <v>2750</v>
      </c>
      <c r="D107" s="6">
        <v>2750</v>
      </c>
      <c r="E107" s="7" t="s">
        <v>217</v>
      </c>
      <c r="F107" s="7" t="s">
        <v>470</v>
      </c>
    </row>
    <row r="108" spans="1:6">
      <c r="A108" s="4">
        <v>105</v>
      </c>
      <c r="B108" s="5" t="s">
        <v>477</v>
      </c>
      <c r="C108" s="6">
        <v>7200</v>
      </c>
      <c r="D108" s="6">
        <v>7200</v>
      </c>
      <c r="E108" s="7" t="s">
        <v>217</v>
      </c>
      <c r="F108" s="7" t="s">
        <v>470</v>
      </c>
    </row>
    <row r="109" spans="1:6">
      <c r="A109" s="4">
        <v>106</v>
      </c>
      <c r="B109" s="5" t="s">
        <v>477</v>
      </c>
      <c r="C109" s="6">
        <v>7200</v>
      </c>
      <c r="D109" s="6">
        <v>7200</v>
      </c>
      <c r="E109" s="7" t="s">
        <v>217</v>
      </c>
      <c r="F109" s="7" t="s">
        <v>470</v>
      </c>
    </row>
    <row r="110" spans="1:6">
      <c r="A110" s="4">
        <v>107</v>
      </c>
      <c r="B110" s="5" t="s">
        <v>477</v>
      </c>
      <c r="C110" s="6">
        <v>7200</v>
      </c>
      <c r="D110" s="6">
        <v>7200</v>
      </c>
      <c r="E110" s="7" t="s">
        <v>217</v>
      </c>
      <c r="F110" s="7" t="s">
        <v>470</v>
      </c>
    </row>
    <row r="111" spans="1:6">
      <c r="A111" s="4">
        <v>108</v>
      </c>
      <c r="B111" s="5" t="s">
        <v>477</v>
      </c>
      <c r="C111" s="6">
        <v>0</v>
      </c>
      <c r="D111" s="6">
        <v>0</v>
      </c>
      <c r="E111" s="7" t="s">
        <v>217</v>
      </c>
      <c r="F111" s="7" t="s">
        <v>470</v>
      </c>
    </row>
    <row r="112" spans="1:6">
      <c r="A112" s="4">
        <v>109</v>
      </c>
      <c r="B112" s="5" t="s">
        <v>477</v>
      </c>
      <c r="C112" s="6">
        <v>2850</v>
      </c>
      <c r="D112" s="6">
        <v>2850</v>
      </c>
      <c r="E112" s="7" t="s">
        <v>217</v>
      </c>
      <c r="F112" s="7" t="s">
        <v>470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3" workbookViewId="0">
      <selection activeCell="C10" sqref="C10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4">
        <v>1</v>
      </c>
      <c r="B4" s="14" t="s">
        <v>471</v>
      </c>
      <c r="C4" s="15"/>
      <c r="D4" s="16"/>
      <c r="E4" s="9" t="s">
        <v>471</v>
      </c>
      <c r="F4" s="14" t="s">
        <v>471</v>
      </c>
    </row>
    <row r="5" spans="1:6">
      <c r="A5" s="4">
        <v>2</v>
      </c>
      <c r="B5" s="17" t="s">
        <v>471</v>
      </c>
      <c r="C5" s="15"/>
      <c r="D5" s="18"/>
      <c r="E5" s="9" t="s">
        <v>471</v>
      </c>
      <c r="F5" s="17" t="s">
        <v>471</v>
      </c>
    </row>
    <row r="6" spans="1:6">
      <c r="A6" s="4">
        <v>3</v>
      </c>
      <c r="B6" s="17" t="s">
        <v>471</v>
      </c>
      <c r="C6" s="15"/>
      <c r="D6" s="18"/>
      <c r="E6" s="9" t="s">
        <v>471</v>
      </c>
      <c r="F6" s="17" t="s">
        <v>471</v>
      </c>
    </row>
    <row r="7" spans="1:6">
      <c r="A7" s="4">
        <v>4</v>
      </c>
      <c r="B7" s="17" t="s">
        <v>471</v>
      </c>
      <c r="C7" s="15"/>
      <c r="D7" s="18"/>
      <c r="E7" s="9" t="s">
        <v>471</v>
      </c>
      <c r="F7" s="17" t="s">
        <v>471</v>
      </c>
    </row>
    <row r="8" spans="1:6">
      <c r="A8" s="4">
        <v>5</v>
      </c>
      <c r="B8" s="17" t="s">
        <v>471</v>
      </c>
      <c r="C8" s="15"/>
      <c r="D8" s="18"/>
      <c r="E8" s="9" t="s">
        <v>471</v>
      </c>
      <c r="F8" s="17" t="s">
        <v>471</v>
      </c>
    </row>
    <row r="9" spans="1:6">
      <c r="A9" s="4">
        <v>6</v>
      </c>
      <c r="B9" s="17" t="s">
        <v>471</v>
      </c>
      <c r="C9" s="15"/>
      <c r="D9" s="18"/>
      <c r="E9" s="9" t="s">
        <v>471</v>
      </c>
      <c r="F9" s="17" t="s">
        <v>471</v>
      </c>
    </row>
    <row r="10" spans="1:6">
      <c r="A10" s="4">
        <v>7</v>
      </c>
      <c r="B10" s="17" t="s">
        <v>478</v>
      </c>
      <c r="C10" s="6">
        <v>418.95</v>
      </c>
      <c r="D10" s="19">
        <v>418.95</v>
      </c>
      <c r="E10" s="7" t="s">
        <v>217</v>
      </c>
      <c r="F10" s="20" t="s">
        <v>467</v>
      </c>
    </row>
    <row r="11" spans="1:6" ht="38.25">
      <c r="A11" s="4">
        <v>8</v>
      </c>
      <c r="B11" s="17" t="s">
        <v>479</v>
      </c>
      <c r="C11" s="6">
        <f>418.95+7500+56681.2</f>
        <v>64600.149999999994</v>
      </c>
      <c r="D11" s="19">
        <f>418.95+7500+56681.2</f>
        <v>64600.149999999994</v>
      </c>
      <c r="E11" s="7" t="s">
        <v>217</v>
      </c>
      <c r="F11" s="20" t="s">
        <v>480</v>
      </c>
    </row>
    <row r="12" spans="1:6">
      <c r="A12" s="4">
        <v>9</v>
      </c>
      <c r="B12" s="17" t="s">
        <v>471</v>
      </c>
      <c r="C12" s="15"/>
      <c r="D12" s="18"/>
      <c r="E12" s="9" t="s">
        <v>471</v>
      </c>
      <c r="F12" s="17" t="s">
        <v>471</v>
      </c>
    </row>
    <row r="13" spans="1:6">
      <c r="A13" s="4">
        <v>10</v>
      </c>
      <c r="B13" s="17" t="s">
        <v>471</v>
      </c>
      <c r="C13" s="15"/>
      <c r="D13" s="18"/>
      <c r="E13" s="9" t="s">
        <v>471</v>
      </c>
      <c r="F13" s="17" t="s">
        <v>471</v>
      </c>
    </row>
    <row r="14" spans="1:6" ht="25.5">
      <c r="A14" s="4">
        <v>11</v>
      </c>
      <c r="B14" s="17" t="s">
        <v>481</v>
      </c>
      <c r="C14" s="6">
        <f>470.7+7500</f>
        <v>7970.7</v>
      </c>
      <c r="D14" s="19">
        <f>470.7+7500</f>
        <v>7970.7</v>
      </c>
      <c r="E14" s="7" t="s">
        <v>217</v>
      </c>
      <c r="F14" s="20" t="s">
        <v>482</v>
      </c>
    </row>
    <row r="15" spans="1:6">
      <c r="A15" s="4">
        <v>12</v>
      </c>
      <c r="B15" s="17" t="s">
        <v>471</v>
      </c>
      <c r="C15" s="15"/>
      <c r="D15" s="18"/>
      <c r="E15" s="9" t="s">
        <v>471</v>
      </c>
      <c r="F15" s="17" t="s">
        <v>471</v>
      </c>
    </row>
    <row r="16" spans="1:6">
      <c r="A16" s="4">
        <v>13</v>
      </c>
      <c r="B16" s="17" t="s">
        <v>471</v>
      </c>
      <c r="C16" s="15"/>
      <c r="D16" s="18"/>
      <c r="E16" s="9" t="s">
        <v>471</v>
      </c>
      <c r="F16" s="17" t="s">
        <v>471</v>
      </c>
    </row>
    <row r="17" spans="1:6">
      <c r="A17" s="4">
        <v>14</v>
      </c>
      <c r="B17" s="17" t="s">
        <v>471</v>
      </c>
      <c r="C17" s="15"/>
      <c r="D17" s="18"/>
      <c r="E17" s="9" t="s">
        <v>471</v>
      </c>
      <c r="F17" s="17" t="s">
        <v>471</v>
      </c>
    </row>
    <row r="18" spans="1:6">
      <c r="A18" s="4">
        <v>15</v>
      </c>
      <c r="B18" s="17" t="s">
        <v>483</v>
      </c>
      <c r="C18" s="15">
        <v>12322</v>
      </c>
      <c r="D18" s="18">
        <v>12322</v>
      </c>
      <c r="E18" s="7" t="s">
        <v>217</v>
      </c>
      <c r="F18" s="17" t="s">
        <v>471</v>
      </c>
    </row>
    <row r="19" spans="1:6">
      <c r="A19" s="4">
        <v>16</v>
      </c>
      <c r="B19" s="17" t="s">
        <v>471</v>
      </c>
      <c r="C19" s="15"/>
      <c r="D19" s="18"/>
      <c r="E19" s="9" t="s">
        <v>471</v>
      </c>
      <c r="F19" s="17" t="s">
        <v>471</v>
      </c>
    </row>
    <row r="20" spans="1:6">
      <c r="A20" s="4">
        <v>17</v>
      </c>
      <c r="B20" s="17" t="s">
        <v>471</v>
      </c>
      <c r="C20" s="15"/>
      <c r="D20" s="18"/>
      <c r="E20" s="9" t="s">
        <v>471</v>
      </c>
      <c r="F20" s="17" t="s">
        <v>471</v>
      </c>
    </row>
    <row r="21" spans="1:6">
      <c r="A21" s="4">
        <v>18</v>
      </c>
      <c r="B21" s="17" t="s">
        <v>471</v>
      </c>
      <c r="C21" s="15"/>
      <c r="D21" s="18"/>
      <c r="E21" s="9" t="s">
        <v>471</v>
      </c>
      <c r="F21" s="17" t="s">
        <v>471</v>
      </c>
    </row>
    <row r="22" spans="1:6">
      <c r="A22" s="4">
        <v>19</v>
      </c>
      <c r="B22" s="17" t="s">
        <v>471</v>
      </c>
      <c r="C22" s="15"/>
      <c r="D22" s="18"/>
      <c r="E22" s="9" t="s">
        <v>471</v>
      </c>
      <c r="F22" s="17" t="s">
        <v>471</v>
      </c>
    </row>
    <row r="23" spans="1:6">
      <c r="A23" s="4">
        <v>20</v>
      </c>
      <c r="B23" s="17" t="s">
        <v>471</v>
      </c>
      <c r="C23" s="15"/>
      <c r="D23" s="18"/>
      <c r="E23" s="9" t="s">
        <v>471</v>
      </c>
      <c r="F23" s="17" t="s">
        <v>471</v>
      </c>
    </row>
    <row r="24" spans="1:6">
      <c r="A24" s="4">
        <v>21</v>
      </c>
      <c r="B24" s="17" t="s">
        <v>471</v>
      </c>
      <c r="C24" s="15"/>
      <c r="D24" s="18"/>
      <c r="E24" s="9" t="s">
        <v>471</v>
      </c>
      <c r="F24" s="17" t="s">
        <v>471</v>
      </c>
    </row>
    <row r="25" spans="1:6">
      <c r="A25" s="4">
        <v>22</v>
      </c>
      <c r="B25" s="17" t="s">
        <v>471</v>
      </c>
      <c r="C25" s="15"/>
      <c r="D25" s="18"/>
      <c r="E25" s="9" t="s">
        <v>471</v>
      </c>
      <c r="F25" s="17" t="s">
        <v>471</v>
      </c>
    </row>
    <row r="26" spans="1:6">
      <c r="A26" s="4">
        <v>23</v>
      </c>
      <c r="B26" s="17" t="s">
        <v>471</v>
      </c>
      <c r="C26" s="15"/>
      <c r="D26" s="18"/>
      <c r="E26" s="9" t="s">
        <v>471</v>
      </c>
      <c r="F26" s="17" t="s">
        <v>471</v>
      </c>
    </row>
    <row r="27" spans="1:6">
      <c r="A27" s="4">
        <v>24</v>
      </c>
      <c r="B27" s="17" t="s">
        <v>471</v>
      </c>
      <c r="C27" s="15"/>
      <c r="D27" s="18"/>
      <c r="E27" s="9" t="s">
        <v>471</v>
      </c>
      <c r="F27" s="17" t="s">
        <v>471</v>
      </c>
    </row>
    <row r="28" spans="1:6">
      <c r="A28" s="4">
        <v>25</v>
      </c>
      <c r="B28" s="17" t="s">
        <v>471</v>
      </c>
      <c r="C28" s="15"/>
      <c r="D28" s="18"/>
      <c r="E28" s="9" t="s">
        <v>471</v>
      </c>
      <c r="F28" s="17" t="s">
        <v>471</v>
      </c>
    </row>
    <row r="29" spans="1:6">
      <c r="A29" s="4">
        <v>26</v>
      </c>
      <c r="B29" s="17" t="s">
        <v>471</v>
      </c>
      <c r="C29" s="15"/>
      <c r="D29" s="18"/>
      <c r="E29" s="9" t="s">
        <v>471</v>
      </c>
      <c r="F29" s="17" t="s">
        <v>471</v>
      </c>
    </row>
    <row r="30" spans="1:6">
      <c r="A30" s="4">
        <v>27</v>
      </c>
      <c r="B30" s="17" t="s">
        <v>471</v>
      </c>
      <c r="C30" s="15"/>
      <c r="D30" s="18"/>
      <c r="E30" s="9" t="s">
        <v>471</v>
      </c>
      <c r="F30" s="17" t="s">
        <v>471</v>
      </c>
    </row>
    <row r="31" spans="1:6">
      <c r="A31" s="4">
        <v>28</v>
      </c>
      <c r="B31" s="17" t="s">
        <v>471</v>
      </c>
      <c r="C31" s="15"/>
      <c r="D31" s="18"/>
      <c r="E31" s="9" t="s">
        <v>471</v>
      </c>
      <c r="F31" s="17" t="s">
        <v>471</v>
      </c>
    </row>
    <row r="32" spans="1:6">
      <c r="A32" s="4">
        <v>29</v>
      </c>
      <c r="B32" s="17" t="s">
        <v>471</v>
      </c>
      <c r="C32" s="15"/>
      <c r="D32" s="18"/>
      <c r="E32" s="9" t="s">
        <v>471</v>
      </c>
      <c r="F32" s="17" t="s">
        <v>471</v>
      </c>
    </row>
    <row r="33" spans="1:6">
      <c r="A33" s="4">
        <v>30</v>
      </c>
      <c r="B33" s="17" t="s">
        <v>471</v>
      </c>
      <c r="C33" s="15"/>
      <c r="D33" s="18"/>
      <c r="E33" s="9" t="s">
        <v>471</v>
      </c>
      <c r="F33" s="17" t="s">
        <v>471</v>
      </c>
    </row>
    <row r="34" spans="1:6">
      <c r="A34" s="4">
        <v>31</v>
      </c>
      <c r="B34" s="17" t="s">
        <v>483</v>
      </c>
      <c r="C34" s="15">
        <v>56681.2</v>
      </c>
      <c r="D34" s="18">
        <v>56681.2</v>
      </c>
      <c r="E34" s="7" t="s">
        <v>217</v>
      </c>
      <c r="F34" s="17" t="s">
        <v>471</v>
      </c>
    </row>
    <row r="35" spans="1:6">
      <c r="A35" s="4">
        <v>32</v>
      </c>
      <c r="B35" s="17" t="s">
        <v>471</v>
      </c>
      <c r="C35" s="15"/>
      <c r="D35" s="18"/>
      <c r="E35" s="9" t="s">
        <v>471</v>
      </c>
      <c r="F35" s="17" t="s">
        <v>471</v>
      </c>
    </row>
    <row r="36" spans="1:6">
      <c r="A36" s="4">
        <v>33</v>
      </c>
      <c r="B36" s="17" t="s">
        <v>471</v>
      </c>
      <c r="C36" s="15"/>
      <c r="D36" s="18"/>
      <c r="E36" s="9" t="s">
        <v>471</v>
      </c>
      <c r="F36" s="17" t="s">
        <v>471</v>
      </c>
    </row>
    <row r="37" spans="1:6">
      <c r="A37" s="4">
        <v>34</v>
      </c>
      <c r="B37" s="17" t="s">
        <v>471</v>
      </c>
      <c r="C37" s="15"/>
      <c r="D37" s="18"/>
      <c r="E37" s="9" t="s">
        <v>471</v>
      </c>
      <c r="F37" s="17" t="s">
        <v>471</v>
      </c>
    </row>
    <row r="38" spans="1:6">
      <c r="A38" s="4">
        <v>35</v>
      </c>
      <c r="B38" s="17" t="s">
        <v>471</v>
      </c>
      <c r="C38" s="15"/>
      <c r="D38" s="18"/>
      <c r="E38" s="9" t="s">
        <v>471</v>
      </c>
      <c r="F38" s="17" t="s">
        <v>471</v>
      </c>
    </row>
    <row r="39" spans="1:6">
      <c r="A39" s="4">
        <v>36</v>
      </c>
      <c r="B39" s="17" t="s">
        <v>471</v>
      </c>
      <c r="C39" s="15"/>
      <c r="D39" s="18"/>
      <c r="E39" s="9" t="s">
        <v>471</v>
      </c>
      <c r="F39" s="17" t="s">
        <v>471</v>
      </c>
    </row>
    <row r="40" spans="1:6">
      <c r="A40" s="4">
        <v>37</v>
      </c>
      <c r="B40" s="17" t="s">
        <v>471</v>
      </c>
      <c r="C40" s="15"/>
      <c r="D40" s="18"/>
      <c r="E40" s="9" t="s">
        <v>471</v>
      </c>
      <c r="F40" s="17" t="s">
        <v>471</v>
      </c>
    </row>
    <row r="41" spans="1:6">
      <c r="A41" s="4">
        <v>38</v>
      </c>
      <c r="B41" s="17" t="s">
        <v>471</v>
      </c>
      <c r="C41" s="15"/>
      <c r="D41" s="18"/>
      <c r="E41" s="9" t="s">
        <v>471</v>
      </c>
      <c r="F41" s="17" t="s">
        <v>471</v>
      </c>
    </row>
    <row r="42" spans="1:6">
      <c r="A42" s="4">
        <v>39</v>
      </c>
      <c r="B42" s="17" t="s">
        <v>471</v>
      </c>
      <c r="C42" s="15"/>
      <c r="D42" s="18"/>
      <c r="E42" s="9" t="s">
        <v>471</v>
      </c>
      <c r="F42" s="17" t="s">
        <v>471</v>
      </c>
    </row>
    <row r="43" spans="1:6">
      <c r="A43" s="4">
        <v>40</v>
      </c>
      <c r="B43" s="17" t="s">
        <v>478</v>
      </c>
      <c r="C43" s="6">
        <v>418.95</v>
      </c>
      <c r="D43" s="19">
        <v>418.95</v>
      </c>
      <c r="E43" s="7" t="s">
        <v>217</v>
      </c>
      <c r="F43" s="20" t="s">
        <v>467</v>
      </c>
    </row>
    <row r="44" spans="1:6">
      <c r="A44" s="4">
        <v>41</v>
      </c>
      <c r="B44" s="17" t="s">
        <v>478</v>
      </c>
      <c r="C44" s="6">
        <v>418.95</v>
      </c>
      <c r="D44" s="19">
        <v>418.95</v>
      </c>
      <c r="E44" s="7" t="s">
        <v>217</v>
      </c>
      <c r="F44" s="20" t="s">
        <v>467</v>
      </c>
    </row>
    <row r="45" spans="1:6">
      <c r="A45" s="4">
        <v>42</v>
      </c>
      <c r="B45" s="17" t="s">
        <v>478</v>
      </c>
      <c r="C45" s="6">
        <v>418.95</v>
      </c>
      <c r="D45" s="19">
        <v>418.95</v>
      </c>
      <c r="E45" s="7" t="s">
        <v>217</v>
      </c>
      <c r="F45" s="20" t="s">
        <v>467</v>
      </c>
    </row>
    <row r="46" spans="1:6">
      <c r="A46" s="4">
        <v>43</v>
      </c>
      <c r="B46" s="17" t="s">
        <v>478</v>
      </c>
      <c r="C46" s="6">
        <v>418.95</v>
      </c>
      <c r="D46" s="19">
        <v>418.95</v>
      </c>
      <c r="E46" s="7" t="s">
        <v>217</v>
      </c>
      <c r="F46" s="20" t="s">
        <v>467</v>
      </c>
    </row>
    <row r="47" spans="1:6" ht="25.5">
      <c r="A47" s="4">
        <v>44</v>
      </c>
      <c r="B47" s="17" t="s">
        <v>484</v>
      </c>
      <c r="C47" s="6">
        <f>418.95+32037.2</f>
        <v>32456.15</v>
      </c>
      <c r="D47" s="19">
        <f>418.95+32037.2</f>
        <v>32456.15</v>
      </c>
      <c r="E47" s="7" t="s">
        <v>217</v>
      </c>
      <c r="F47" s="20" t="s">
        <v>480</v>
      </c>
    </row>
    <row r="48" spans="1:6">
      <c r="A48" s="4">
        <v>45</v>
      </c>
      <c r="B48" s="17" t="s">
        <v>471</v>
      </c>
      <c r="C48" s="15"/>
      <c r="D48" s="18"/>
      <c r="E48" s="9" t="s">
        <v>471</v>
      </c>
      <c r="F48" s="17" t="s">
        <v>471</v>
      </c>
    </row>
    <row r="49" spans="1:6">
      <c r="A49" s="4">
        <v>46</v>
      </c>
      <c r="B49" s="17" t="s">
        <v>471</v>
      </c>
      <c r="C49" s="15"/>
      <c r="D49" s="18"/>
      <c r="E49" s="9" t="s">
        <v>471</v>
      </c>
      <c r="F49" s="17" t="s">
        <v>471</v>
      </c>
    </row>
    <row r="50" spans="1:6">
      <c r="A50" s="4">
        <v>47</v>
      </c>
      <c r="B50" s="17" t="s">
        <v>478</v>
      </c>
      <c r="C50" s="6">
        <v>418.95</v>
      </c>
      <c r="D50" s="19">
        <v>418.95</v>
      </c>
      <c r="E50" s="7" t="s">
        <v>217</v>
      </c>
      <c r="F50" s="20" t="s">
        <v>467</v>
      </c>
    </row>
    <row r="51" spans="1:6">
      <c r="A51" s="4">
        <v>48</v>
      </c>
      <c r="B51" s="17" t="s">
        <v>478</v>
      </c>
      <c r="C51" s="6">
        <v>418.95</v>
      </c>
      <c r="D51" s="19">
        <v>418.95</v>
      </c>
      <c r="E51" s="7" t="s">
        <v>217</v>
      </c>
      <c r="F51" s="20" t="s">
        <v>467</v>
      </c>
    </row>
    <row r="52" spans="1:6" ht="25.5">
      <c r="A52" s="4">
        <v>49</v>
      </c>
      <c r="B52" s="17" t="s">
        <v>484</v>
      </c>
      <c r="C52" s="6">
        <f>418.95+32037.2</f>
        <v>32456.15</v>
      </c>
      <c r="D52" s="19">
        <f>418.95+32037.2</f>
        <v>32456.15</v>
      </c>
      <c r="E52" s="7" t="s">
        <v>217</v>
      </c>
      <c r="F52" s="20" t="s">
        <v>480</v>
      </c>
    </row>
    <row r="53" spans="1:6">
      <c r="A53" s="4">
        <v>50</v>
      </c>
      <c r="B53" s="17" t="s">
        <v>478</v>
      </c>
      <c r="C53" s="6">
        <v>418.95</v>
      </c>
      <c r="D53" s="19">
        <v>418.95</v>
      </c>
      <c r="E53" s="7" t="s">
        <v>217</v>
      </c>
      <c r="F53" s="20" t="s">
        <v>467</v>
      </c>
    </row>
    <row r="54" spans="1:6">
      <c r="A54" s="4">
        <v>51</v>
      </c>
      <c r="B54" s="17" t="s">
        <v>471</v>
      </c>
      <c r="C54" s="15"/>
      <c r="D54" s="18"/>
      <c r="E54" s="9" t="s">
        <v>471</v>
      </c>
      <c r="F54" s="17" t="s">
        <v>471</v>
      </c>
    </row>
    <row r="55" spans="1:6">
      <c r="A55" s="4">
        <v>52</v>
      </c>
      <c r="B55" s="17" t="s">
        <v>471</v>
      </c>
      <c r="C55" s="15"/>
      <c r="D55" s="18"/>
      <c r="E55" s="9" t="s">
        <v>471</v>
      </c>
      <c r="F55" s="17" t="s">
        <v>471</v>
      </c>
    </row>
    <row r="56" spans="1:6" ht="25.5">
      <c r="A56" s="4">
        <v>53</v>
      </c>
      <c r="B56" s="17" t="s">
        <v>484</v>
      </c>
      <c r="C56" s="6">
        <f>418.95+32037.2</f>
        <v>32456.15</v>
      </c>
      <c r="D56" s="19">
        <f>418.95+32037.2</f>
        <v>32456.15</v>
      </c>
      <c r="E56" s="7" t="s">
        <v>217</v>
      </c>
      <c r="F56" s="20" t="s">
        <v>480</v>
      </c>
    </row>
    <row r="57" spans="1:6">
      <c r="A57" s="4">
        <v>54</v>
      </c>
      <c r="B57" s="17" t="s">
        <v>471</v>
      </c>
      <c r="C57" s="15"/>
      <c r="D57" s="18"/>
      <c r="E57" s="9" t="s">
        <v>471</v>
      </c>
      <c r="F57" s="17" t="s">
        <v>471</v>
      </c>
    </row>
    <row r="58" spans="1:6">
      <c r="A58" s="4">
        <v>55</v>
      </c>
      <c r="B58" s="17" t="s">
        <v>471</v>
      </c>
      <c r="C58" s="15"/>
      <c r="D58" s="18"/>
      <c r="E58" s="9" t="s">
        <v>471</v>
      </c>
      <c r="F58" s="17" t="s">
        <v>471</v>
      </c>
    </row>
    <row r="59" spans="1:6">
      <c r="A59" s="4">
        <v>56</v>
      </c>
      <c r="B59" s="17" t="s">
        <v>478</v>
      </c>
      <c r="C59" s="6">
        <v>418.95</v>
      </c>
      <c r="D59" s="19">
        <v>418.95</v>
      </c>
      <c r="E59" s="7" t="s">
        <v>217</v>
      </c>
      <c r="F59" s="20" t="s">
        <v>467</v>
      </c>
    </row>
    <row r="60" spans="1:6">
      <c r="A60" s="4">
        <v>57</v>
      </c>
      <c r="B60" s="17" t="s">
        <v>478</v>
      </c>
      <c r="C60" s="6">
        <v>470.7</v>
      </c>
      <c r="D60" s="19">
        <v>470.7</v>
      </c>
      <c r="E60" s="7" t="s">
        <v>217</v>
      </c>
      <c r="F60" s="20" t="s">
        <v>467</v>
      </c>
    </row>
    <row r="61" spans="1:6">
      <c r="A61" s="4">
        <v>58</v>
      </c>
      <c r="B61" s="17" t="s">
        <v>478</v>
      </c>
      <c r="C61" s="6">
        <v>470.7</v>
      </c>
      <c r="D61" s="19">
        <v>470.7</v>
      </c>
      <c r="E61" s="7" t="s">
        <v>217</v>
      </c>
      <c r="F61" s="20" t="s">
        <v>467</v>
      </c>
    </row>
    <row r="62" spans="1:6">
      <c r="A62" s="4">
        <v>59</v>
      </c>
      <c r="B62" s="17" t="s">
        <v>471</v>
      </c>
      <c r="C62" s="15"/>
      <c r="D62" s="18"/>
      <c r="E62" s="9" t="s">
        <v>471</v>
      </c>
      <c r="F62" s="17" t="s">
        <v>471</v>
      </c>
    </row>
    <row r="63" spans="1:6">
      <c r="A63" s="4">
        <v>60</v>
      </c>
      <c r="B63" s="17" t="s">
        <v>478</v>
      </c>
      <c r="C63" s="6">
        <v>470.7</v>
      </c>
      <c r="D63" s="19">
        <v>470.7</v>
      </c>
      <c r="E63" s="7" t="s">
        <v>217</v>
      </c>
      <c r="F63" s="20" t="s">
        <v>467</v>
      </c>
    </row>
    <row r="64" spans="1:6">
      <c r="A64" s="4">
        <v>61</v>
      </c>
      <c r="B64" s="17" t="s">
        <v>478</v>
      </c>
      <c r="C64" s="6">
        <v>470.7</v>
      </c>
      <c r="D64" s="19">
        <v>470.7</v>
      </c>
      <c r="E64" s="7" t="s">
        <v>217</v>
      </c>
      <c r="F64" s="20" t="s">
        <v>467</v>
      </c>
    </row>
    <row r="65" spans="1:6">
      <c r="A65" s="4">
        <v>62</v>
      </c>
      <c r="B65" s="17" t="s">
        <v>478</v>
      </c>
      <c r="C65" s="6">
        <v>470.7</v>
      </c>
      <c r="D65" s="19">
        <v>470.7</v>
      </c>
      <c r="E65" s="7" t="s">
        <v>217</v>
      </c>
      <c r="F65" s="20" t="s">
        <v>467</v>
      </c>
    </row>
    <row r="66" spans="1:6">
      <c r="A66" s="4">
        <v>63</v>
      </c>
      <c r="B66" s="17" t="s">
        <v>471</v>
      </c>
      <c r="C66" s="15"/>
      <c r="D66" s="18"/>
      <c r="E66" s="9" t="s">
        <v>471</v>
      </c>
      <c r="F66" s="17" t="s">
        <v>471</v>
      </c>
    </row>
    <row r="67" spans="1:6">
      <c r="A67" s="4">
        <v>64</v>
      </c>
      <c r="B67" s="17" t="s">
        <v>471</v>
      </c>
      <c r="C67" s="15"/>
      <c r="D67" s="18"/>
      <c r="E67" s="9" t="s">
        <v>471</v>
      </c>
      <c r="F67" s="17" t="s">
        <v>471</v>
      </c>
    </row>
    <row r="68" spans="1:6">
      <c r="A68" s="4">
        <v>65</v>
      </c>
      <c r="B68" s="17" t="s">
        <v>483</v>
      </c>
      <c r="C68" s="15">
        <v>12322</v>
      </c>
      <c r="D68" s="18">
        <v>12322</v>
      </c>
      <c r="E68" s="7" t="s">
        <v>217</v>
      </c>
      <c r="F68" s="17" t="s">
        <v>471</v>
      </c>
    </row>
    <row r="69" spans="1:6">
      <c r="A69" s="4">
        <v>66</v>
      </c>
      <c r="B69" s="17" t="s">
        <v>471</v>
      </c>
      <c r="C69" s="15"/>
      <c r="D69" s="18"/>
      <c r="E69" s="9" t="s">
        <v>471</v>
      </c>
      <c r="F69" s="17" t="s">
        <v>471</v>
      </c>
    </row>
    <row r="70" spans="1:6">
      <c r="A70" s="4">
        <v>67</v>
      </c>
      <c r="B70" s="17" t="s">
        <v>471</v>
      </c>
      <c r="C70" s="15"/>
      <c r="D70" s="18"/>
      <c r="E70" s="9" t="s">
        <v>471</v>
      </c>
      <c r="F70" s="17" t="s">
        <v>471</v>
      </c>
    </row>
    <row r="71" spans="1:6">
      <c r="A71" s="4">
        <v>68</v>
      </c>
      <c r="B71" s="17" t="s">
        <v>471</v>
      </c>
      <c r="C71" s="15"/>
      <c r="D71" s="18"/>
      <c r="E71" s="9" t="s">
        <v>471</v>
      </c>
      <c r="F71" s="17" t="s">
        <v>471</v>
      </c>
    </row>
    <row r="72" spans="1:6">
      <c r="A72" s="4">
        <v>69</v>
      </c>
      <c r="B72" s="17" t="s">
        <v>483</v>
      </c>
      <c r="C72" s="15">
        <v>44359.199999999997</v>
      </c>
      <c r="D72" s="18">
        <v>44359.199999999997</v>
      </c>
      <c r="E72" s="7" t="s">
        <v>217</v>
      </c>
      <c r="F72" s="17" t="s">
        <v>471</v>
      </c>
    </row>
    <row r="73" spans="1:6">
      <c r="A73" s="4">
        <v>70</v>
      </c>
      <c r="B73" s="17" t="s">
        <v>478</v>
      </c>
      <c r="C73" s="6">
        <v>418.95</v>
      </c>
      <c r="D73" s="19">
        <v>418.95</v>
      </c>
      <c r="E73" s="7" t="s">
        <v>217</v>
      </c>
      <c r="F73" s="20" t="s">
        <v>467</v>
      </c>
    </row>
    <row r="74" spans="1:6">
      <c r="A74" s="4">
        <v>71</v>
      </c>
      <c r="B74" s="17" t="s">
        <v>478</v>
      </c>
      <c r="C74" s="6">
        <v>418.95</v>
      </c>
      <c r="D74" s="19">
        <v>418.95</v>
      </c>
      <c r="E74" s="7" t="s">
        <v>217</v>
      </c>
      <c r="F74" s="20" t="s">
        <v>467</v>
      </c>
    </row>
    <row r="75" spans="1:6">
      <c r="A75" s="4">
        <v>72</v>
      </c>
      <c r="B75" s="17" t="s">
        <v>478</v>
      </c>
      <c r="C75" s="6">
        <v>418.95</v>
      </c>
      <c r="D75" s="19">
        <v>418.95</v>
      </c>
      <c r="E75" s="7" t="s">
        <v>217</v>
      </c>
      <c r="F75" s="20" t="s">
        <v>467</v>
      </c>
    </row>
    <row r="76" spans="1:6">
      <c r="A76" s="4">
        <v>73</v>
      </c>
      <c r="B76" s="17" t="s">
        <v>478</v>
      </c>
      <c r="C76" s="6">
        <v>418.95</v>
      </c>
      <c r="D76" s="19">
        <v>418.95</v>
      </c>
      <c r="E76" s="7" t="s">
        <v>217</v>
      </c>
      <c r="F76" s="20" t="s">
        <v>467</v>
      </c>
    </row>
    <row r="77" spans="1:6" ht="25.5">
      <c r="A77" s="4">
        <v>74</v>
      </c>
      <c r="B77" s="17" t="s">
        <v>484</v>
      </c>
      <c r="C77" s="6">
        <f>418.95+56681.2</f>
        <v>57100.149999999994</v>
      </c>
      <c r="D77" s="19">
        <f>418.95+56681.2</f>
        <v>57100.149999999994</v>
      </c>
      <c r="E77" s="7" t="s">
        <v>217</v>
      </c>
      <c r="F77" s="20" t="s">
        <v>480</v>
      </c>
    </row>
    <row r="78" spans="1:6">
      <c r="A78" s="4">
        <v>75</v>
      </c>
      <c r="B78" s="17" t="s">
        <v>478</v>
      </c>
      <c r="C78" s="6">
        <v>418.95</v>
      </c>
      <c r="D78" s="19">
        <v>418.95</v>
      </c>
      <c r="E78" s="7" t="s">
        <v>217</v>
      </c>
      <c r="F78" s="20" t="s">
        <v>467</v>
      </c>
    </row>
    <row r="79" spans="1:6">
      <c r="A79" s="4">
        <v>76</v>
      </c>
      <c r="B79" s="17" t="s">
        <v>478</v>
      </c>
      <c r="C79" s="6">
        <v>418.95</v>
      </c>
      <c r="D79" s="19">
        <v>418.95</v>
      </c>
      <c r="E79" s="7" t="s">
        <v>217</v>
      </c>
      <c r="F79" s="20" t="s">
        <v>467</v>
      </c>
    </row>
    <row r="80" spans="1:6">
      <c r="A80" s="4">
        <v>77</v>
      </c>
      <c r="B80" s="17" t="s">
        <v>471</v>
      </c>
      <c r="C80" s="15"/>
      <c r="D80" s="18"/>
      <c r="E80" s="9" t="s">
        <v>471</v>
      </c>
      <c r="F80" s="17" t="s">
        <v>471</v>
      </c>
    </row>
    <row r="81" spans="1:6">
      <c r="A81" s="4">
        <v>78</v>
      </c>
      <c r="B81" s="17" t="s">
        <v>478</v>
      </c>
      <c r="C81" s="6">
        <v>418.95</v>
      </c>
      <c r="D81" s="19">
        <v>418.95</v>
      </c>
      <c r="E81" s="7" t="s">
        <v>217</v>
      </c>
      <c r="F81" s="20" t="s">
        <v>467</v>
      </c>
    </row>
    <row r="82" spans="1:6" ht="25.5">
      <c r="A82" s="4">
        <v>79</v>
      </c>
      <c r="B82" s="17" t="s">
        <v>484</v>
      </c>
      <c r="C82" s="6">
        <f>418.95+56681.2</f>
        <v>57100.149999999994</v>
      </c>
      <c r="D82" s="19">
        <f>418.95+56681.2</f>
        <v>57100.149999999994</v>
      </c>
      <c r="E82" s="7" t="s">
        <v>217</v>
      </c>
      <c r="F82" s="20" t="s">
        <v>480</v>
      </c>
    </row>
    <row r="83" spans="1:6">
      <c r="A83" s="4">
        <v>80</v>
      </c>
      <c r="B83" s="17" t="s">
        <v>471</v>
      </c>
      <c r="C83" s="15"/>
      <c r="D83" s="18"/>
      <c r="E83" s="9" t="s">
        <v>471</v>
      </c>
      <c r="F83" s="17" t="s">
        <v>471</v>
      </c>
    </row>
    <row r="84" spans="1:6">
      <c r="A84" s="4">
        <v>81</v>
      </c>
      <c r="B84" s="17" t="s">
        <v>483</v>
      </c>
      <c r="C84" s="15">
        <v>32037.200000000001</v>
      </c>
      <c r="D84" s="18">
        <v>32037.200000000001</v>
      </c>
      <c r="E84" s="7" t="s">
        <v>217</v>
      </c>
      <c r="F84" s="17" t="s">
        <v>471</v>
      </c>
    </row>
    <row r="85" spans="1:6">
      <c r="A85" s="4">
        <v>82</v>
      </c>
      <c r="B85" s="17" t="s">
        <v>471</v>
      </c>
      <c r="C85" s="15"/>
      <c r="D85" s="18"/>
      <c r="E85" s="9" t="s">
        <v>471</v>
      </c>
      <c r="F85" s="17" t="s">
        <v>471</v>
      </c>
    </row>
    <row r="86" spans="1:6">
      <c r="A86" s="4">
        <v>83</v>
      </c>
      <c r="B86" s="17" t="s">
        <v>471</v>
      </c>
      <c r="C86" s="15"/>
      <c r="D86" s="18"/>
      <c r="E86" s="9" t="s">
        <v>471</v>
      </c>
      <c r="F86" s="17" t="s">
        <v>471</v>
      </c>
    </row>
    <row r="87" spans="1:6">
      <c r="A87" s="4">
        <v>84</v>
      </c>
      <c r="B87" s="17" t="s">
        <v>471</v>
      </c>
      <c r="C87" s="15"/>
      <c r="D87" s="18"/>
      <c r="E87" s="9" t="s">
        <v>471</v>
      </c>
      <c r="F87" s="17" t="s">
        <v>471</v>
      </c>
    </row>
    <row r="88" spans="1:6">
      <c r="A88" s="4">
        <v>85</v>
      </c>
      <c r="B88" s="17" t="s">
        <v>471</v>
      </c>
      <c r="C88" s="15"/>
      <c r="D88" s="18"/>
      <c r="E88" s="9" t="s">
        <v>471</v>
      </c>
      <c r="F88" s="17" t="s">
        <v>471</v>
      </c>
    </row>
    <row r="89" spans="1:6">
      <c r="A89" s="4">
        <v>86</v>
      </c>
      <c r="B89" s="17" t="s">
        <v>471</v>
      </c>
      <c r="C89" s="15"/>
      <c r="D89" s="18"/>
      <c r="E89" s="9" t="s">
        <v>471</v>
      </c>
      <c r="F89" s="17" t="s">
        <v>471</v>
      </c>
    </row>
    <row r="90" spans="1:6">
      <c r="A90" s="4">
        <v>87</v>
      </c>
      <c r="B90" s="17" t="s">
        <v>478</v>
      </c>
      <c r="C90" s="6">
        <v>418.95</v>
      </c>
      <c r="D90" s="19">
        <v>418.95</v>
      </c>
      <c r="E90" s="7" t="s">
        <v>217</v>
      </c>
      <c r="F90" s="20" t="s">
        <v>467</v>
      </c>
    </row>
    <row r="91" spans="1:6" ht="25.5">
      <c r="A91" s="4">
        <v>88</v>
      </c>
      <c r="B91" s="17" t="s">
        <v>484</v>
      </c>
      <c r="C91" s="6">
        <f>418.95+56681.2</f>
        <v>57100.149999999994</v>
      </c>
      <c r="D91" s="19">
        <f>418.95+56681.2</f>
        <v>57100.149999999994</v>
      </c>
      <c r="E91" s="7" t="s">
        <v>217</v>
      </c>
      <c r="F91" s="20" t="s">
        <v>480</v>
      </c>
    </row>
    <row r="92" spans="1:6" ht="25.5">
      <c r="A92" s="4">
        <v>89</v>
      </c>
      <c r="B92" s="17" t="s">
        <v>484</v>
      </c>
      <c r="C92" s="6">
        <f>418.95+69003.2</f>
        <v>69422.149999999994</v>
      </c>
      <c r="D92" s="19">
        <f>418.95+56681.2</f>
        <v>57100.149999999994</v>
      </c>
      <c r="E92" s="7" t="s">
        <v>217</v>
      </c>
      <c r="F92" s="20" t="s">
        <v>480</v>
      </c>
    </row>
    <row r="93" spans="1:6" ht="25.5">
      <c r="A93" s="4">
        <v>90</v>
      </c>
      <c r="B93" s="17" t="s">
        <v>484</v>
      </c>
      <c r="C93" s="6">
        <f>418.95+56681.2</f>
        <v>57100.149999999994</v>
      </c>
      <c r="D93" s="19">
        <f>418.95+56681.2</f>
        <v>57100.149999999994</v>
      </c>
      <c r="E93" s="7" t="s">
        <v>217</v>
      </c>
      <c r="F93" s="20" t="s">
        <v>480</v>
      </c>
    </row>
    <row r="94" spans="1:6">
      <c r="A94" s="4">
        <v>91</v>
      </c>
      <c r="B94" s="17" t="s">
        <v>471</v>
      </c>
      <c r="C94" s="15"/>
      <c r="D94" s="18"/>
      <c r="E94" s="9" t="s">
        <v>471</v>
      </c>
      <c r="F94" s="17" t="s">
        <v>471</v>
      </c>
    </row>
    <row r="95" spans="1:6">
      <c r="A95" s="4">
        <v>92</v>
      </c>
      <c r="B95" s="17" t="s">
        <v>478</v>
      </c>
      <c r="C95" s="6">
        <v>418.95</v>
      </c>
      <c r="D95" s="19">
        <v>418.95</v>
      </c>
      <c r="E95" s="7" t="s">
        <v>217</v>
      </c>
      <c r="F95" s="20" t="s">
        <v>467</v>
      </c>
    </row>
    <row r="96" spans="1:6">
      <c r="A96" s="4">
        <v>93</v>
      </c>
      <c r="B96" s="17" t="s">
        <v>478</v>
      </c>
      <c r="C96" s="6">
        <v>418.95</v>
      </c>
      <c r="D96" s="19">
        <v>418.95</v>
      </c>
      <c r="E96" s="7" t="s">
        <v>217</v>
      </c>
      <c r="F96" s="20" t="s">
        <v>467</v>
      </c>
    </row>
    <row r="97" spans="1:6">
      <c r="A97" s="4">
        <v>94</v>
      </c>
      <c r="B97" s="17" t="s">
        <v>478</v>
      </c>
      <c r="C97" s="6">
        <v>418.95</v>
      </c>
      <c r="D97" s="19">
        <v>418.95</v>
      </c>
      <c r="E97" s="7" t="s">
        <v>217</v>
      </c>
      <c r="F97" s="20" t="s">
        <v>467</v>
      </c>
    </row>
    <row r="98" spans="1:6">
      <c r="A98" s="4">
        <v>95</v>
      </c>
      <c r="B98" s="17" t="s">
        <v>471</v>
      </c>
      <c r="C98" s="15"/>
      <c r="D98" s="18"/>
      <c r="E98" s="9" t="s">
        <v>471</v>
      </c>
      <c r="F98" s="17" t="s">
        <v>471</v>
      </c>
    </row>
    <row r="99" spans="1:6">
      <c r="A99" s="4">
        <v>96</v>
      </c>
      <c r="B99" s="17" t="s">
        <v>471</v>
      </c>
      <c r="C99" s="15"/>
      <c r="D99" s="18"/>
      <c r="E99" s="9" t="s">
        <v>471</v>
      </c>
      <c r="F99" s="17" t="s">
        <v>471</v>
      </c>
    </row>
    <row r="100" spans="1:6" ht="25.5">
      <c r="A100" s="4">
        <v>97</v>
      </c>
      <c r="B100" s="17" t="s">
        <v>484</v>
      </c>
      <c r="C100" s="6">
        <f>470.7+32037.2</f>
        <v>32507.9</v>
      </c>
      <c r="D100" s="19">
        <f>470.7+32037.2</f>
        <v>32507.9</v>
      </c>
      <c r="E100" s="7" t="s">
        <v>217</v>
      </c>
      <c r="F100" s="20" t="s">
        <v>480</v>
      </c>
    </row>
    <row r="101" spans="1:6">
      <c r="A101" s="4">
        <v>98</v>
      </c>
      <c r="B101" s="17" t="s">
        <v>483</v>
      </c>
      <c r="C101" s="15">
        <v>12322</v>
      </c>
      <c r="D101" s="18">
        <v>12322</v>
      </c>
      <c r="E101" s="7" t="s">
        <v>217</v>
      </c>
      <c r="F101" s="17" t="s">
        <v>471</v>
      </c>
    </row>
    <row r="102" spans="1:6">
      <c r="A102" s="4">
        <v>99</v>
      </c>
      <c r="B102" s="17" t="s">
        <v>471</v>
      </c>
      <c r="C102" s="15"/>
      <c r="D102" s="18"/>
      <c r="E102" s="9" t="s">
        <v>471</v>
      </c>
      <c r="F102" s="17" t="s">
        <v>471</v>
      </c>
    </row>
    <row r="103" spans="1:6">
      <c r="A103" s="4">
        <v>100</v>
      </c>
      <c r="B103" s="17" t="s">
        <v>471</v>
      </c>
      <c r="C103" s="15"/>
      <c r="D103" s="18"/>
      <c r="E103" s="9" t="s">
        <v>471</v>
      </c>
      <c r="F103" s="17" t="s">
        <v>471</v>
      </c>
    </row>
    <row r="104" spans="1:6">
      <c r="A104" s="4">
        <v>101</v>
      </c>
      <c r="B104" s="17" t="s">
        <v>471</v>
      </c>
      <c r="C104" s="15"/>
      <c r="D104" s="18"/>
      <c r="E104" s="9" t="s">
        <v>471</v>
      </c>
      <c r="F104" s="17" t="s">
        <v>471</v>
      </c>
    </row>
    <row r="105" spans="1:6">
      <c r="A105" s="4">
        <v>102</v>
      </c>
      <c r="B105" s="17" t="s">
        <v>471</v>
      </c>
      <c r="C105" s="15"/>
      <c r="D105" s="18"/>
      <c r="E105" s="9" t="s">
        <v>471</v>
      </c>
      <c r="F105" s="17" t="s">
        <v>471</v>
      </c>
    </row>
    <row r="106" spans="1:6">
      <c r="A106" s="4">
        <v>103</v>
      </c>
      <c r="B106" s="17" t="s">
        <v>471</v>
      </c>
      <c r="C106" s="15"/>
      <c r="D106" s="18"/>
      <c r="E106" s="9" t="s">
        <v>471</v>
      </c>
      <c r="F106" s="17" t="s">
        <v>471</v>
      </c>
    </row>
    <row r="107" spans="1:6">
      <c r="A107" s="4">
        <v>104</v>
      </c>
      <c r="B107" s="17" t="s">
        <v>471</v>
      </c>
      <c r="C107" s="15"/>
      <c r="D107" s="18"/>
      <c r="E107" s="9" t="s">
        <v>471</v>
      </c>
      <c r="F107" s="17" t="s">
        <v>471</v>
      </c>
    </row>
    <row r="108" spans="1:6">
      <c r="A108" s="4">
        <v>105</v>
      </c>
      <c r="B108" s="17" t="s">
        <v>478</v>
      </c>
      <c r="C108" s="6">
        <v>418.95</v>
      </c>
      <c r="D108" s="19">
        <v>418.95</v>
      </c>
      <c r="E108" s="7" t="s">
        <v>217</v>
      </c>
      <c r="F108" s="20" t="s">
        <v>467</v>
      </c>
    </row>
    <row r="109" spans="1:6">
      <c r="A109" s="4">
        <v>106</v>
      </c>
      <c r="B109" s="17" t="s">
        <v>478</v>
      </c>
      <c r="C109" s="6">
        <v>418.95</v>
      </c>
      <c r="D109" s="19">
        <v>418.95</v>
      </c>
      <c r="E109" s="7" t="s">
        <v>217</v>
      </c>
      <c r="F109" s="20" t="s">
        <v>467</v>
      </c>
    </row>
    <row r="110" spans="1:6">
      <c r="A110" s="4">
        <v>107</v>
      </c>
      <c r="B110" s="17" t="s">
        <v>478</v>
      </c>
      <c r="C110" s="6">
        <v>418.95</v>
      </c>
      <c r="D110" s="19">
        <v>418.95</v>
      </c>
      <c r="E110" s="7" t="s">
        <v>217</v>
      </c>
      <c r="F110" s="20" t="s">
        <v>467</v>
      </c>
    </row>
    <row r="111" spans="1:6">
      <c r="A111" s="4">
        <v>108</v>
      </c>
      <c r="B111" s="17" t="s">
        <v>471</v>
      </c>
      <c r="C111" s="15"/>
      <c r="D111" s="18"/>
      <c r="E111" s="9" t="s">
        <v>471</v>
      </c>
      <c r="F111" s="17" t="s">
        <v>471</v>
      </c>
    </row>
    <row r="112" spans="1:6">
      <c r="A112" s="4">
        <v>109</v>
      </c>
      <c r="B112" s="17" t="s">
        <v>471</v>
      </c>
      <c r="C112" s="15"/>
      <c r="D112" s="18"/>
      <c r="E112" s="9" t="s">
        <v>471</v>
      </c>
      <c r="F112" s="17" t="s">
        <v>471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3" workbookViewId="0">
      <selection activeCell="D19" sqref="D19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4">
        <v>1</v>
      </c>
      <c r="B4" s="7" t="s">
        <v>471</v>
      </c>
      <c r="C4" s="4"/>
      <c r="D4" s="4"/>
      <c r="E4" s="7" t="s">
        <v>471</v>
      </c>
      <c r="F4" s="4" t="s">
        <v>471</v>
      </c>
    </row>
    <row r="5" spans="1:6">
      <c r="A5" s="4">
        <v>2</v>
      </c>
      <c r="B5" s="7" t="s">
        <v>471</v>
      </c>
      <c r="C5" s="4"/>
      <c r="D5" s="4"/>
      <c r="E5" s="7" t="s">
        <v>471</v>
      </c>
      <c r="F5" s="4" t="s">
        <v>471</v>
      </c>
    </row>
    <row r="6" spans="1:6">
      <c r="A6" s="4">
        <v>3</v>
      </c>
      <c r="B6" s="7" t="s">
        <v>471</v>
      </c>
      <c r="C6" s="4"/>
      <c r="D6" s="4"/>
      <c r="E6" s="7" t="s">
        <v>471</v>
      </c>
      <c r="F6" s="4" t="s">
        <v>471</v>
      </c>
    </row>
    <row r="7" spans="1:6">
      <c r="A7" s="4">
        <v>4</v>
      </c>
      <c r="B7" s="7" t="s">
        <v>471</v>
      </c>
      <c r="C7" s="4"/>
      <c r="D7" s="4"/>
      <c r="E7" s="7" t="s">
        <v>471</v>
      </c>
      <c r="F7" s="4" t="s">
        <v>471</v>
      </c>
    </row>
    <row r="8" spans="1:6">
      <c r="A8" s="4">
        <v>5</v>
      </c>
      <c r="B8" s="7" t="s">
        <v>471</v>
      </c>
      <c r="C8" s="4"/>
      <c r="D8" s="4"/>
      <c r="E8" s="7" t="s">
        <v>471</v>
      </c>
      <c r="F8" s="4" t="s">
        <v>471</v>
      </c>
    </row>
    <row r="9" spans="1:6">
      <c r="A9" s="4">
        <v>6</v>
      </c>
      <c r="B9" s="7" t="s">
        <v>471</v>
      </c>
      <c r="C9" s="4"/>
      <c r="D9" s="4"/>
      <c r="E9" s="7" t="s">
        <v>471</v>
      </c>
      <c r="F9" s="4" t="s">
        <v>471</v>
      </c>
    </row>
    <row r="10" spans="1:6">
      <c r="A10" s="4">
        <v>7</v>
      </c>
      <c r="B10" s="7" t="s">
        <v>471</v>
      </c>
      <c r="C10" s="4"/>
      <c r="D10" s="4"/>
      <c r="E10" s="7" t="s">
        <v>471</v>
      </c>
      <c r="F10" s="4" t="s">
        <v>471</v>
      </c>
    </row>
    <row r="11" spans="1:6">
      <c r="A11" s="4">
        <v>8</v>
      </c>
      <c r="B11" s="7" t="s">
        <v>471</v>
      </c>
      <c r="C11" s="4"/>
      <c r="D11" s="4"/>
      <c r="E11" s="7" t="s">
        <v>471</v>
      </c>
      <c r="F11" s="4" t="s">
        <v>471</v>
      </c>
    </row>
    <row r="12" spans="1:6">
      <c r="A12" s="4">
        <v>9</v>
      </c>
      <c r="B12" s="7" t="s">
        <v>471</v>
      </c>
      <c r="C12" s="4"/>
      <c r="D12" s="4"/>
      <c r="E12" s="7" t="s">
        <v>471</v>
      </c>
      <c r="F12" s="4" t="s">
        <v>471</v>
      </c>
    </row>
    <row r="13" spans="1:6">
      <c r="A13" s="4">
        <v>10</v>
      </c>
      <c r="B13" s="7" t="s">
        <v>471</v>
      </c>
      <c r="C13" s="4"/>
      <c r="D13" s="4"/>
      <c r="E13" s="7" t="s">
        <v>471</v>
      </c>
      <c r="F13" s="4" t="s">
        <v>471</v>
      </c>
    </row>
    <row r="14" spans="1:6">
      <c r="A14" s="4">
        <v>11</v>
      </c>
      <c r="B14" s="7" t="s">
        <v>471</v>
      </c>
      <c r="C14" s="4"/>
      <c r="D14" s="4"/>
      <c r="E14" s="7" t="s">
        <v>471</v>
      </c>
      <c r="F14" s="4" t="s">
        <v>471</v>
      </c>
    </row>
    <row r="15" spans="1:6">
      <c r="A15" s="4">
        <v>12</v>
      </c>
      <c r="B15" s="7" t="s">
        <v>471</v>
      </c>
      <c r="C15" s="4"/>
      <c r="D15" s="4"/>
      <c r="E15" s="7" t="s">
        <v>471</v>
      </c>
      <c r="F15" s="4" t="s">
        <v>471</v>
      </c>
    </row>
    <row r="16" spans="1:6">
      <c r="A16" s="4">
        <v>13</v>
      </c>
      <c r="B16" s="7" t="s">
        <v>471</v>
      </c>
      <c r="C16" s="4"/>
      <c r="D16" s="4"/>
      <c r="E16" s="7" t="s">
        <v>471</v>
      </c>
      <c r="F16" s="4" t="s">
        <v>471</v>
      </c>
    </row>
    <row r="17" spans="1:6">
      <c r="A17" s="4">
        <v>14</v>
      </c>
      <c r="B17" s="7" t="s">
        <v>471</v>
      </c>
      <c r="C17" s="4"/>
      <c r="D17" s="4"/>
      <c r="E17" s="7" t="s">
        <v>471</v>
      </c>
      <c r="F17" s="4" t="s">
        <v>471</v>
      </c>
    </row>
    <row r="18" spans="1:6">
      <c r="A18" s="4">
        <v>15</v>
      </c>
      <c r="B18" s="7" t="s">
        <v>471</v>
      </c>
      <c r="C18" s="4"/>
      <c r="D18" s="4"/>
      <c r="E18" s="7" t="s">
        <v>471</v>
      </c>
      <c r="F18" s="4" t="s">
        <v>471</v>
      </c>
    </row>
    <row r="19" spans="1:6">
      <c r="A19" s="4">
        <v>16</v>
      </c>
      <c r="B19" s="7" t="s">
        <v>471</v>
      </c>
      <c r="C19" s="4"/>
      <c r="D19" s="4"/>
      <c r="E19" s="7" t="s">
        <v>471</v>
      </c>
      <c r="F19" s="4" t="s">
        <v>471</v>
      </c>
    </row>
    <row r="20" spans="1:6">
      <c r="A20" s="4">
        <v>17</v>
      </c>
      <c r="B20" s="7" t="s">
        <v>471</v>
      </c>
      <c r="C20" s="4"/>
      <c r="D20" s="4"/>
      <c r="E20" s="7" t="s">
        <v>471</v>
      </c>
      <c r="F20" s="4" t="s">
        <v>471</v>
      </c>
    </row>
    <row r="21" spans="1:6">
      <c r="A21" s="4">
        <v>18</v>
      </c>
      <c r="B21" s="7" t="s">
        <v>471</v>
      </c>
      <c r="C21" s="4"/>
      <c r="D21" s="4"/>
      <c r="E21" s="7" t="s">
        <v>471</v>
      </c>
      <c r="F21" s="4" t="s">
        <v>471</v>
      </c>
    </row>
    <row r="22" spans="1:6">
      <c r="A22" s="4">
        <v>19</v>
      </c>
      <c r="B22" s="7" t="s">
        <v>471</v>
      </c>
      <c r="C22" s="4"/>
      <c r="D22" s="4"/>
      <c r="E22" s="7" t="s">
        <v>471</v>
      </c>
      <c r="F22" s="4" t="s">
        <v>471</v>
      </c>
    </row>
    <row r="23" spans="1:6">
      <c r="A23" s="4">
        <v>20</v>
      </c>
      <c r="B23" s="7" t="s">
        <v>471</v>
      </c>
      <c r="C23" s="4"/>
      <c r="D23" s="4"/>
      <c r="E23" s="7" t="s">
        <v>471</v>
      </c>
      <c r="F23" s="4" t="s">
        <v>471</v>
      </c>
    </row>
    <row r="24" spans="1:6">
      <c r="A24" s="4">
        <v>21</v>
      </c>
      <c r="B24" s="7" t="s">
        <v>471</v>
      </c>
      <c r="C24" s="4"/>
      <c r="D24" s="4"/>
      <c r="E24" s="7" t="s">
        <v>471</v>
      </c>
      <c r="F24" s="4" t="s">
        <v>471</v>
      </c>
    </row>
    <row r="25" spans="1:6">
      <c r="A25" s="4">
        <v>22</v>
      </c>
      <c r="B25" s="7" t="s">
        <v>471</v>
      </c>
      <c r="C25" s="4"/>
      <c r="D25" s="4"/>
      <c r="E25" s="7" t="s">
        <v>471</v>
      </c>
      <c r="F25" s="4" t="s">
        <v>471</v>
      </c>
    </row>
    <row r="26" spans="1:6">
      <c r="A26" s="4">
        <v>23</v>
      </c>
      <c r="B26" s="7" t="s">
        <v>471</v>
      </c>
      <c r="C26" s="4"/>
      <c r="D26" s="4"/>
      <c r="E26" s="7" t="s">
        <v>471</v>
      </c>
      <c r="F26" s="4" t="s">
        <v>471</v>
      </c>
    </row>
    <row r="27" spans="1:6">
      <c r="A27" s="4">
        <v>24</v>
      </c>
      <c r="B27" s="7" t="s">
        <v>471</v>
      </c>
      <c r="C27" s="4"/>
      <c r="D27" s="4"/>
      <c r="E27" s="7" t="s">
        <v>471</v>
      </c>
      <c r="F27" s="4" t="s">
        <v>471</v>
      </c>
    </row>
    <row r="28" spans="1:6">
      <c r="A28" s="4">
        <v>25</v>
      </c>
      <c r="B28" s="7" t="s">
        <v>471</v>
      </c>
      <c r="C28" s="4"/>
      <c r="D28" s="4"/>
      <c r="E28" s="7" t="s">
        <v>471</v>
      </c>
      <c r="F28" s="4" t="s">
        <v>471</v>
      </c>
    </row>
    <row r="29" spans="1:6">
      <c r="A29" s="4">
        <v>26</v>
      </c>
      <c r="B29" s="7" t="s">
        <v>471</v>
      </c>
      <c r="C29" s="4"/>
      <c r="D29" s="4"/>
      <c r="E29" s="7" t="s">
        <v>471</v>
      </c>
      <c r="F29" s="4" t="s">
        <v>471</v>
      </c>
    </row>
    <row r="30" spans="1:6">
      <c r="A30" s="4">
        <v>27</v>
      </c>
      <c r="B30" s="7" t="s">
        <v>471</v>
      </c>
      <c r="C30" s="4"/>
      <c r="D30" s="4"/>
      <c r="E30" s="7" t="s">
        <v>471</v>
      </c>
      <c r="F30" s="4" t="s">
        <v>471</v>
      </c>
    </row>
    <row r="31" spans="1:6">
      <c r="A31" s="4">
        <v>28</v>
      </c>
      <c r="B31" s="7" t="s">
        <v>471</v>
      </c>
      <c r="C31" s="4"/>
      <c r="D31" s="4"/>
      <c r="E31" s="7" t="s">
        <v>471</v>
      </c>
      <c r="F31" s="4" t="s">
        <v>471</v>
      </c>
    </row>
    <row r="32" spans="1:6">
      <c r="A32" s="4">
        <v>29</v>
      </c>
      <c r="B32" s="7" t="s">
        <v>471</v>
      </c>
      <c r="C32" s="4"/>
      <c r="D32" s="4"/>
      <c r="E32" s="7" t="s">
        <v>471</v>
      </c>
      <c r="F32" s="4" t="s">
        <v>471</v>
      </c>
    </row>
    <row r="33" spans="1:6">
      <c r="A33" s="4">
        <v>30</v>
      </c>
      <c r="B33" s="7" t="s">
        <v>471</v>
      </c>
      <c r="C33" s="4"/>
      <c r="D33" s="4"/>
      <c r="E33" s="7" t="s">
        <v>471</v>
      </c>
      <c r="F33" s="4" t="s">
        <v>471</v>
      </c>
    </row>
    <row r="34" spans="1:6">
      <c r="A34" s="4">
        <v>31</v>
      </c>
      <c r="B34" s="7" t="s">
        <v>471</v>
      </c>
      <c r="C34" s="4"/>
      <c r="D34" s="4"/>
      <c r="E34" s="7" t="s">
        <v>471</v>
      </c>
      <c r="F34" s="4" t="s">
        <v>471</v>
      </c>
    </row>
    <row r="35" spans="1:6">
      <c r="A35" s="4">
        <v>32</v>
      </c>
      <c r="B35" s="7" t="s">
        <v>471</v>
      </c>
      <c r="C35" s="4"/>
      <c r="D35" s="4"/>
      <c r="E35" s="7" t="s">
        <v>471</v>
      </c>
      <c r="F35" s="4" t="s">
        <v>471</v>
      </c>
    </row>
    <row r="36" spans="1:6">
      <c r="A36" s="4">
        <v>33</v>
      </c>
      <c r="B36" s="7" t="s">
        <v>471</v>
      </c>
      <c r="C36" s="4"/>
      <c r="D36" s="4"/>
      <c r="E36" s="7" t="s">
        <v>471</v>
      </c>
      <c r="F36" s="4" t="s">
        <v>471</v>
      </c>
    </row>
    <row r="37" spans="1:6">
      <c r="A37" s="4">
        <v>34</v>
      </c>
      <c r="B37" s="7" t="s">
        <v>471</v>
      </c>
      <c r="C37" s="4"/>
      <c r="D37" s="4"/>
      <c r="E37" s="7" t="s">
        <v>471</v>
      </c>
      <c r="F37" s="4" t="s">
        <v>471</v>
      </c>
    </row>
    <row r="38" spans="1:6">
      <c r="A38" s="4">
        <v>35</v>
      </c>
      <c r="B38" s="7" t="s">
        <v>471</v>
      </c>
      <c r="C38" s="4"/>
      <c r="D38" s="4"/>
      <c r="E38" s="7" t="s">
        <v>471</v>
      </c>
      <c r="F38" s="4" t="s">
        <v>471</v>
      </c>
    </row>
    <row r="39" spans="1:6">
      <c r="A39" s="4">
        <v>36</v>
      </c>
      <c r="B39" s="7" t="s">
        <v>471</v>
      </c>
      <c r="C39" s="4"/>
      <c r="D39" s="4"/>
      <c r="E39" s="7" t="s">
        <v>471</v>
      </c>
      <c r="F39" s="4" t="s">
        <v>471</v>
      </c>
    </row>
    <row r="40" spans="1:6">
      <c r="A40" s="4">
        <v>37</v>
      </c>
      <c r="B40" s="7" t="s">
        <v>471</v>
      </c>
      <c r="C40" s="4"/>
      <c r="D40" s="4"/>
      <c r="E40" s="7" t="s">
        <v>471</v>
      </c>
      <c r="F40" s="4" t="s">
        <v>471</v>
      </c>
    </row>
    <row r="41" spans="1:6">
      <c r="A41" s="4">
        <v>38</v>
      </c>
      <c r="B41" s="7" t="s">
        <v>471</v>
      </c>
      <c r="C41" s="4"/>
      <c r="D41" s="4"/>
      <c r="E41" s="7" t="s">
        <v>471</v>
      </c>
      <c r="F41" s="4" t="s">
        <v>471</v>
      </c>
    </row>
    <row r="42" spans="1:6">
      <c r="A42" s="4">
        <v>39</v>
      </c>
      <c r="B42" s="7" t="s">
        <v>471</v>
      </c>
      <c r="C42" s="4"/>
      <c r="D42" s="4"/>
      <c r="E42" s="7" t="s">
        <v>471</v>
      </c>
      <c r="F42" s="4" t="s">
        <v>471</v>
      </c>
    </row>
    <row r="43" spans="1:6">
      <c r="A43" s="4">
        <v>40</v>
      </c>
      <c r="B43" s="7" t="s">
        <v>471</v>
      </c>
      <c r="C43" s="4"/>
      <c r="D43" s="4"/>
      <c r="E43" s="7" t="s">
        <v>471</v>
      </c>
      <c r="F43" s="4" t="s">
        <v>471</v>
      </c>
    </row>
    <row r="44" spans="1:6">
      <c r="A44" s="4">
        <v>41</v>
      </c>
      <c r="B44" s="7" t="s">
        <v>471</v>
      </c>
      <c r="C44" s="4"/>
      <c r="D44" s="4"/>
      <c r="E44" s="7" t="s">
        <v>471</v>
      </c>
      <c r="F44" s="4" t="s">
        <v>471</v>
      </c>
    </row>
    <row r="45" spans="1:6">
      <c r="A45" s="4">
        <v>42</v>
      </c>
      <c r="B45" s="7" t="s">
        <v>471</v>
      </c>
      <c r="C45" s="4"/>
      <c r="D45" s="4"/>
      <c r="E45" s="7" t="s">
        <v>471</v>
      </c>
      <c r="F45" s="4" t="s">
        <v>471</v>
      </c>
    </row>
    <row r="46" spans="1:6">
      <c r="A46" s="4">
        <v>43</v>
      </c>
      <c r="B46" s="7" t="s">
        <v>471</v>
      </c>
      <c r="C46" s="4"/>
      <c r="D46" s="4"/>
      <c r="E46" s="7" t="s">
        <v>471</v>
      </c>
      <c r="F46" s="4" t="s">
        <v>471</v>
      </c>
    </row>
    <row r="47" spans="1:6">
      <c r="A47" s="4">
        <v>44</v>
      </c>
      <c r="B47" s="7" t="s">
        <v>471</v>
      </c>
      <c r="C47" s="4"/>
      <c r="D47" s="4"/>
      <c r="E47" s="7" t="s">
        <v>471</v>
      </c>
      <c r="F47" s="4" t="s">
        <v>471</v>
      </c>
    </row>
    <row r="48" spans="1:6">
      <c r="A48" s="4">
        <v>45</v>
      </c>
      <c r="B48" s="7" t="s">
        <v>471</v>
      </c>
      <c r="C48" s="4"/>
      <c r="D48" s="4"/>
      <c r="E48" s="7" t="s">
        <v>471</v>
      </c>
      <c r="F48" s="4" t="s">
        <v>471</v>
      </c>
    </row>
    <row r="49" spans="1:6">
      <c r="A49" s="4">
        <v>46</v>
      </c>
      <c r="B49" s="7" t="s">
        <v>471</v>
      </c>
      <c r="C49" s="4"/>
      <c r="D49" s="4"/>
      <c r="E49" s="7" t="s">
        <v>471</v>
      </c>
      <c r="F49" s="4" t="s">
        <v>471</v>
      </c>
    </row>
    <row r="50" spans="1:6">
      <c r="A50" s="4">
        <v>47</v>
      </c>
      <c r="B50" s="7" t="s">
        <v>471</v>
      </c>
      <c r="C50" s="4"/>
      <c r="D50" s="4"/>
      <c r="E50" s="7" t="s">
        <v>471</v>
      </c>
      <c r="F50" s="4" t="s">
        <v>471</v>
      </c>
    </row>
    <row r="51" spans="1:6">
      <c r="A51" s="4">
        <v>48</v>
      </c>
      <c r="B51" s="7" t="s">
        <v>471</v>
      </c>
      <c r="C51" s="4"/>
      <c r="D51" s="4"/>
      <c r="E51" s="7" t="s">
        <v>471</v>
      </c>
      <c r="F51" s="4" t="s">
        <v>471</v>
      </c>
    </row>
    <row r="52" spans="1:6">
      <c r="A52" s="4">
        <v>49</v>
      </c>
      <c r="B52" s="7" t="s">
        <v>471</v>
      </c>
      <c r="C52" s="4"/>
      <c r="D52" s="4"/>
      <c r="E52" s="7" t="s">
        <v>471</v>
      </c>
      <c r="F52" s="4" t="s">
        <v>471</v>
      </c>
    </row>
    <row r="53" spans="1:6">
      <c r="A53" s="4">
        <v>50</v>
      </c>
      <c r="B53" s="7" t="s">
        <v>471</v>
      </c>
      <c r="C53" s="4"/>
      <c r="D53" s="4"/>
      <c r="E53" s="7" t="s">
        <v>471</v>
      </c>
      <c r="F53" s="4" t="s">
        <v>471</v>
      </c>
    </row>
    <row r="54" spans="1:6">
      <c r="A54" s="4">
        <v>51</v>
      </c>
      <c r="B54" s="7" t="s">
        <v>471</v>
      </c>
      <c r="C54" s="4"/>
      <c r="D54" s="4"/>
      <c r="E54" s="7" t="s">
        <v>471</v>
      </c>
      <c r="F54" s="4" t="s">
        <v>471</v>
      </c>
    </row>
    <row r="55" spans="1:6">
      <c r="A55" s="4">
        <v>52</v>
      </c>
      <c r="B55" s="7" t="s">
        <v>471</v>
      </c>
      <c r="C55" s="4"/>
      <c r="D55" s="4"/>
      <c r="E55" s="7" t="s">
        <v>471</v>
      </c>
      <c r="F55" s="4" t="s">
        <v>471</v>
      </c>
    </row>
    <row r="56" spans="1:6">
      <c r="A56" s="4">
        <v>53</v>
      </c>
      <c r="B56" s="7" t="s">
        <v>471</v>
      </c>
      <c r="C56" s="4"/>
      <c r="D56" s="4"/>
      <c r="E56" s="7" t="s">
        <v>471</v>
      </c>
      <c r="F56" s="4" t="s">
        <v>471</v>
      </c>
    </row>
    <row r="57" spans="1:6">
      <c r="A57" s="4">
        <v>54</v>
      </c>
      <c r="B57" s="7" t="s">
        <v>471</v>
      </c>
      <c r="C57" s="4"/>
      <c r="D57" s="4"/>
      <c r="E57" s="7" t="s">
        <v>471</v>
      </c>
      <c r="F57" s="4" t="s">
        <v>471</v>
      </c>
    </row>
    <row r="58" spans="1:6">
      <c r="A58" s="4">
        <v>55</v>
      </c>
      <c r="B58" s="7" t="s">
        <v>471</v>
      </c>
      <c r="C58" s="4"/>
      <c r="D58" s="4"/>
      <c r="E58" s="7" t="s">
        <v>471</v>
      </c>
      <c r="F58" s="4" t="s">
        <v>471</v>
      </c>
    </row>
    <row r="59" spans="1:6">
      <c r="A59" s="4">
        <v>56</v>
      </c>
      <c r="B59" s="7" t="s">
        <v>471</v>
      </c>
      <c r="C59" s="4"/>
      <c r="D59" s="4"/>
      <c r="E59" s="7" t="s">
        <v>471</v>
      </c>
      <c r="F59" s="4" t="s">
        <v>471</v>
      </c>
    </row>
    <row r="60" spans="1:6">
      <c r="A60" s="4">
        <v>57</v>
      </c>
      <c r="B60" s="7" t="s">
        <v>471</v>
      </c>
      <c r="C60" s="4"/>
      <c r="D60" s="4"/>
      <c r="E60" s="7" t="s">
        <v>471</v>
      </c>
      <c r="F60" s="4" t="s">
        <v>471</v>
      </c>
    </row>
    <row r="61" spans="1:6">
      <c r="A61" s="4">
        <v>58</v>
      </c>
      <c r="B61" s="7" t="s">
        <v>471</v>
      </c>
      <c r="C61" s="4"/>
      <c r="D61" s="4"/>
      <c r="E61" s="7" t="s">
        <v>471</v>
      </c>
      <c r="F61" s="4" t="s">
        <v>471</v>
      </c>
    </row>
    <row r="62" spans="1:6">
      <c r="A62" s="4">
        <v>59</v>
      </c>
      <c r="B62" s="7" t="s">
        <v>471</v>
      </c>
      <c r="C62" s="4"/>
      <c r="D62" s="4"/>
      <c r="E62" s="7" t="s">
        <v>471</v>
      </c>
      <c r="F62" s="4" t="s">
        <v>471</v>
      </c>
    </row>
    <row r="63" spans="1:6">
      <c r="A63" s="4">
        <v>60</v>
      </c>
      <c r="B63" s="7" t="s">
        <v>471</v>
      </c>
      <c r="C63" s="4"/>
      <c r="D63" s="4"/>
      <c r="E63" s="7" t="s">
        <v>471</v>
      </c>
      <c r="F63" s="4" t="s">
        <v>471</v>
      </c>
    </row>
    <row r="64" spans="1:6">
      <c r="A64" s="4">
        <v>61</v>
      </c>
      <c r="B64" s="7" t="s">
        <v>471</v>
      </c>
      <c r="C64" s="4"/>
      <c r="D64" s="4"/>
      <c r="E64" s="7" t="s">
        <v>471</v>
      </c>
      <c r="F64" s="4" t="s">
        <v>471</v>
      </c>
    </row>
    <row r="65" spans="1:6">
      <c r="A65" s="4">
        <v>62</v>
      </c>
      <c r="B65" s="7" t="s">
        <v>471</v>
      </c>
      <c r="C65" s="4"/>
      <c r="D65" s="4"/>
      <c r="E65" s="7" t="s">
        <v>471</v>
      </c>
      <c r="F65" s="4" t="s">
        <v>471</v>
      </c>
    </row>
    <row r="66" spans="1:6">
      <c r="A66" s="4">
        <v>63</v>
      </c>
      <c r="B66" s="7" t="s">
        <v>471</v>
      </c>
      <c r="C66" s="4"/>
      <c r="D66" s="4"/>
      <c r="E66" s="7" t="s">
        <v>471</v>
      </c>
      <c r="F66" s="4" t="s">
        <v>471</v>
      </c>
    </row>
    <row r="67" spans="1:6">
      <c r="A67" s="4">
        <v>64</v>
      </c>
      <c r="B67" s="7" t="s">
        <v>471</v>
      </c>
      <c r="C67" s="4"/>
      <c r="D67" s="4"/>
      <c r="E67" s="7" t="s">
        <v>471</v>
      </c>
      <c r="F67" s="4" t="s">
        <v>471</v>
      </c>
    </row>
    <row r="68" spans="1:6">
      <c r="A68" s="4">
        <v>65</v>
      </c>
      <c r="B68" s="7" t="s">
        <v>471</v>
      </c>
      <c r="C68" s="4"/>
      <c r="D68" s="4"/>
      <c r="E68" s="7" t="s">
        <v>471</v>
      </c>
      <c r="F68" s="4" t="s">
        <v>471</v>
      </c>
    </row>
    <row r="69" spans="1:6">
      <c r="A69" s="4">
        <v>66</v>
      </c>
      <c r="B69" s="7" t="s">
        <v>471</v>
      </c>
      <c r="C69" s="4"/>
      <c r="D69" s="4"/>
      <c r="E69" s="7" t="s">
        <v>471</v>
      </c>
      <c r="F69" s="4" t="s">
        <v>471</v>
      </c>
    </row>
    <row r="70" spans="1:6">
      <c r="A70" s="4">
        <v>67</v>
      </c>
      <c r="B70" s="7" t="s">
        <v>471</v>
      </c>
      <c r="C70" s="4"/>
      <c r="D70" s="4"/>
      <c r="E70" s="7" t="s">
        <v>471</v>
      </c>
      <c r="F70" s="4" t="s">
        <v>471</v>
      </c>
    </row>
    <row r="71" spans="1:6">
      <c r="A71" s="4">
        <v>68</v>
      </c>
      <c r="B71" s="7" t="s">
        <v>471</v>
      </c>
      <c r="C71" s="4"/>
      <c r="D71" s="4"/>
      <c r="E71" s="7" t="s">
        <v>471</v>
      </c>
      <c r="F71" s="4" t="s">
        <v>471</v>
      </c>
    </row>
    <row r="72" spans="1:6">
      <c r="A72" s="4">
        <v>69</v>
      </c>
      <c r="B72" s="7" t="s">
        <v>471</v>
      </c>
      <c r="C72" s="4"/>
      <c r="D72" s="4"/>
      <c r="E72" s="7" t="s">
        <v>471</v>
      </c>
      <c r="F72" s="4" t="s">
        <v>471</v>
      </c>
    </row>
    <row r="73" spans="1:6">
      <c r="A73" s="4">
        <v>70</v>
      </c>
      <c r="B73" s="7" t="s">
        <v>471</v>
      </c>
      <c r="C73" s="4"/>
      <c r="D73" s="4"/>
      <c r="E73" s="7" t="s">
        <v>471</v>
      </c>
      <c r="F73" s="4" t="s">
        <v>471</v>
      </c>
    </row>
    <row r="74" spans="1:6">
      <c r="A74" s="4">
        <v>71</v>
      </c>
      <c r="B74" s="7" t="s">
        <v>471</v>
      </c>
      <c r="C74" s="4"/>
      <c r="D74" s="4"/>
      <c r="E74" s="7" t="s">
        <v>471</v>
      </c>
      <c r="F74" s="4" t="s">
        <v>471</v>
      </c>
    </row>
    <row r="75" spans="1:6">
      <c r="A75" s="4">
        <v>72</v>
      </c>
      <c r="B75" s="7" t="s">
        <v>471</v>
      </c>
      <c r="C75" s="4"/>
      <c r="D75" s="4"/>
      <c r="E75" s="7" t="s">
        <v>471</v>
      </c>
      <c r="F75" s="4" t="s">
        <v>471</v>
      </c>
    </row>
    <row r="76" spans="1:6">
      <c r="A76" s="4">
        <v>73</v>
      </c>
      <c r="B76" s="7" t="s">
        <v>471</v>
      </c>
      <c r="C76" s="4"/>
      <c r="D76" s="4"/>
      <c r="E76" s="7" t="s">
        <v>471</v>
      </c>
      <c r="F76" s="4" t="s">
        <v>471</v>
      </c>
    </row>
    <row r="77" spans="1:6">
      <c r="A77" s="4">
        <v>74</v>
      </c>
      <c r="B77" s="7" t="s">
        <v>471</v>
      </c>
      <c r="C77" s="4"/>
      <c r="D77" s="4"/>
      <c r="E77" s="7" t="s">
        <v>471</v>
      </c>
      <c r="F77" s="4" t="s">
        <v>471</v>
      </c>
    </row>
    <row r="78" spans="1:6">
      <c r="A78" s="4">
        <v>75</v>
      </c>
      <c r="B78" s="7" t="s">
        <v>471</v>
      </c>
      <c r="C78" s="4"/>
      <c r="D78" s="4"/>
      <c r="E78" s="7" t="s">
        <v>471</v>
      </c>
      <c r="F78" s="4" t="s">
        <v>471</v>
      </c>
    </row>
    <row r="79" spans="1:6">
      <c r="A79" s="4">
        <v>76</v>
      </c>
      <c r="B79" s="7" t="s">
        <v>471</v>
      </c>
      <c r="C79" s="4"/>
      <c r="D79" s="4"/>
      <c r="E79" s="7" t="s">
        <v>471</v>
      </c>
      <c r="F79" s="4" t="s">
        <v>471</v>
      </c>
    </row>
    <row r="80" spans="1:6">
      <c r="A80" s="4">
        <v>77</v>
      </c>
      <c r="B80" s="7" t="s">
        <v>471</v>
      </c>
      <c r="C80" s="4"/>
      <c r="D80" s="4"/>
      <c r="E80" s="7" t="s">
        <v>471</v>
      </c>
      <c r="F80" s="4" t="s">
        <v>471</v>
      </c>
    </row>
    <row r="81" spans="1:6">
      <c r="A81" s="4">
        <v>78</v>
      </c>
      <c r="B81" s="7" t="s">
        <v>471</v>
      </c>
      <c r="C81" s="4"/>
      <c r="D81" s="4"/>
      <c r="E81" s="7" t="s">
        <v>471</v>
      </c>
      <c r="F81" s="4" t="s">
        <v>471</v>
      </c>
    </row>
    <row r="82" spans="1:6">
      <c r="A82" s="4">
        <v>79</v>
      </c>
      <c r="B82" s="7" t="s">
        <v>471</v>
      </c>
      <c r="C82" s="4"/>
      <c r="D82" s="4"/>
      <c r="E82" s="7" t="s">
        <v>471</v>
      </c>
      <c r="F82" s="4" t="s">
        <v>471</v>
      </c>
    </row>
    <row r="83" spans="1:6">
      <c r="A83" s="4">
        <v>80</v>
      </c>
      <c r="B83" s="7" t="s">
        <v>471</v>
      </c>
      <c r="C83" s="4"/>
      <c r="D83" s="4"/>
      <c r="E83" s="7" t="s">
        <v>471</v>
      </c>
      <c r="F83" s="4" t="s">
        <v>471</v>
      </c>
    </row>
    <row r="84" spans="1:6">
      <c r="A84" s="4">
        <v>81</v>
      </c>
      <c r="B84" s="7" t="s">
        <v>471</v>
      </c>
      <c r="C84" s="4"/>
      <c r="D84" s="4"/>
      <c r="E84" s="7" t="s">
        <v>471</v>
      </c>
      <c r="F84" s="4" t="s">
        <v>471</v>
      </c>
    </row>
    <row r="85" spans="1:6">
      <c r="A85" s="4">
        <v>82</v>
      </c>
      <c r="B85" s="7" t="s">
        <v>471</v>
      </c>
      <c r="C85" s="4"/>
      <c r="D85" s="4"/>
      <c r="E85" s="7" t="s">
        <v>471</v>
      </c>
      <c r="F85" s="4" t="s">
        <v>471</v>
      </c>
    </row>
    <row r="86" spans="1:6">
      <c r="A86" s="4">
        <v>83</v>
      </c>
      <c r="B86" s="7" t="s">
        <v>471</v>
      </c>
      <c r="C86" s="4"/>
      <c r="D86" s="4"/>
      <c r="E86" s="7" t="s">
        <v>471</v>
      </c>
      <c r="F86" s="4" t="s">
        <v>471</v>
      </c>
    </row>
    <row r="87" spans="1:6">
      <c r="A87" s="4">
        <v>84</v>
      </c>
      <c r="B87" s="7" t="s">
        <v>471</v>
      </c>
      <c r="C87" s="4"/>
      <c r="D87" s="4"/>
      <c r="E87" s="7" t="s">
        <v>471</v>
      </c>
      <c r="F87" s="4" t="s">
        <v>471</v>
      </c>
    </row>
    <row r="88" spans="1:6">
      <c r="A88" s="4">
        <v>85</v>
      </c>
      <c r="B88" s="7" t="s">
        <v>471</v>
      </c>
      <c r="C88" s="4"/>
      <c r="D88" s="4"/>
      <c r="E88" s="7" t="s">
        <v>471</v>
      </c>
      <c r="F88" s="4" t="s">
        <v>471</v>
      </c>
    </row>
    <row r="89" spans="1:6">
      <c r="A89" s="4">
        <v>86</v>
      </c>
      <c r="B89" s="7" t="s">
        <v>471</v>
      </c>
      <c r="C89" s="4"/>
      <c r="D89" s="4"/>
      <c r="E89" s="7" t="s">
        <v>471</v>
      </c>
      <c r="F89" s="4" t="s">
        <v>471</v>
      </c>
    </row>
    <row r="90" spans="1:6">
      <c r="A90" s="4">
        <v>87</v>
      </c>
      <c r="B90" s="7" t="s">
        <v>471</v>
      </c>
      <c r="C90" s="4"/>
      <c r="D90" s="4"/>
      <c r="E90" s="7" t="s">
        <v>471</v>
      </c>
      <c r="F90" s="4" t="s">
        <v>471</v>
      </c>
    </row>
    <row r="91" spans="1:6">
      <c r="A91" s="4">
        <v>88</v>
      </c>
      <c r="B91" s="7" t="s">
        <v>471</v>
      </c>
      <c r="C91" s="4"/>
      <c r="D91" s="4"/>
      <c r="E91" s="7" t="s">
        <v>471</v>
      </c>
      <c r="F91" s="4" t="s">
        <v>471</v>
      </c>
    </row>
    <row r="92" spans="1:6">
      <c r="A92" s="4">
        <v>89</v>
      </c>
      <c r="B92" s="7" t="s">
        <v>471</v>
      </c>
      <c r="C92" s="4"/>
      <c r="D92" s="4"/>
      <c r="E92" s="7" t="s">
        <v>471</v>
      </c>
      <c r="F92" s="4" t="s">
        <v>471</v>
      </c>
    </row>
    <row r="93" spans="1:6">
      <c r="A93" s="4">
        <v>90</v>
      </c>
      <c r="B93" s="7" t="s">
        <v>471</v>
      </c>
      <c r="C93" s="4"/>
      <c r="D93" s="4"/>
      <c r="E93" s="7" t="s">
        <v>471</v>
      </c>
      <c r="F93" s="4" t="s">
        <v>471</v>
      </c>
    </row>
    <row r="94" spans="1:6">
      <c r="A94" s="4">
        <v>91</v>
      </c>
      <c r="B94" s="7" t="s">
        <v>471</v>
      </c>
      <c r="C94" s="4"/>
      <c r="D94" s="4"/>
      <c r="E94" s="7" t="s">
        <v>471</v>
      </c>
      <c r="F94" s="4" t="s">
        <v>471</v>
      </c>
    </row>
    <row r="95" spans="1:6">
      <c r="A95" s="4">
        <v>92</v>
      </c>
      <c r="B95" s="7" t="s">
        <v>471</v>
      </c>
      <c r="C95" s="4"/>
      <c r="D95" s="4"/>
      <c r="E95" s="7" t="s">
        <v>471</v>
      </c>
      <c r="F95" s="4" t="s">
        <v>471</v>
      </c>
    </row>
    <row r="96" spans="1:6">
      <c r="A96" s="4">
        <v>93</v>
      </c>
      <c r="B96" s="7" t="s">
        <v>471</v>
      </c>
      <c r="C96" s="4"/>
      <c r="D96" s="4"/>
      <c r="E96" s="7" t="s">
        <v>471</v>
      </c>
      <c r="F96" s="4" t="s">
        <v>471</v>
      </c>
    </row>
    <row r="97" spans="1:6">
      <c r="A97" s="4">
        <v>94</v>
      </c>
      <c r="B97" s="7" t="s">
        <v>471</v>
      </c>
      <c r="C97" s="4"/>
      <c r="D97" s="4"/>
      <c r="E97" s="7" t="s">
        <v>471</v>
      </c>
      <c r="F97" s="4" t="s">
        <v>471</v>
      </c>
    </row>
    <row r="98" spans="1:6">
      <c r="A98" s="4">
        <v>95</v>
      </c>
      <c r="B98" s="7" t="s">
        <v>471</v>
      </c>
      <c r="C98" s="4"/>
      <c r="D98" s="4"/>
      <c r="E98" s="7" t="s">
        <v>471</v>
      </c>
      <c r="F98" s="4" t="s">
        <v>471</v>
      </c>
    </row>
    <row r="99" spans="1:6">
      <c r="A99" s="4">
        <v>96</v>
      </c>
      <c r="B99" s="7" t="s">
        <v>471</v>
      </c>
      <c r="C99" s="4"/>
      <c r="D99" s="4"/>
      <c r="E99" s="7" t="s">
        <v>471</v>
      </c>
      <c r="F99" s="4" t="s">
        <v>471</v>
      </c>
    </row>
    <row r="100" spans="1:6">
      <c r="A100" s="4">
        <v>97</v>
      </c>
      <c r="B100" s="7" t="s">
        <v>471</v>
      </c>
      <c r="C100" s="4"/>
      <c r="D100" s="4"/>
      <c r="E100" s="7" t="s">
        <v>471</v>
      </c>
      <c r="F100" s="4" t="s">
        <v>471</v>
      </c>
    </row>
    <row r="101" spans="1:6">
      <c r="A101" s="4">
        <v>98</v>
      </c>
      <c r="B101" s="7" t="s">
        <v>471</v>
      </c>
      <c r="C101" s="4"/>
      <c r="D101" s="4"/>
      <c r="E101" s="7" t="s">
        <v>471</v>
      </c>
      <c r="F101" s="4" t="s">
        <v>471</v>
      </c>
    </row>
    <row r="102" spans="1:6">
      <c r="A102" s="4">
        <v>99</v>
      </c>
      <c r="B102" s="7" t="s">
        <v>471</v>
      </c>
      <c r="C102" s="4"/>
      <c r="D102" s="4"/>
      <c r="E102" s="7" t="s">
        <v>471</v>
      </c>
      <c r="F102" s="4" t="s">
        <v>471</v>
      </c>
    </row>
    <row r="103" spans="1:6">
      <c r="A103" s="4">
        <v>100</v>
      </c>
      <c r="B103" s="7" t="s">
        <v>471</v>
      </c>
      <c r="C103" s="4"/>
      <c r="D103" s="4"/>
      <c r="E103" s="7" t="s">
        <v>471</v>
      </c>
      <c r="F103" s="4" t="s">
        <v>471</v>
      </c>
    </row>
    <row r="104" spans="1:6">
      <c r="A104" s="4">
        <v>101</v>
      </c>
      <c r="B104" s="7" t="s">
        <v>471</v>
      </c>
      <c r="C104" s="4"/>
      <c r="D104" s="4"/>
      <c r="E104" s="7" t="s">
        <v>471</v>
      </c>
      <c r="F104" s="4" t="s">
        <v>471</v>
      </c>
    </row>
    <row r="105" spans="1:6">
      <c r="A105" s="4">
        <v>102</v>
      </c>
      <c r="B105" s="7" t="s">
        <v>471</v>
      </c>
      <c r="C105" s="4"/>
      <c r="D105" s="4"/>
      <c r="E105" s="7" t="s">
        <v>471</v>
      </c>
      <c r="F105" s="4" t="s">
        <v>471</v>
      </c>
    </row>
    <row r="106" spans="1:6">
      <c r="A106" s="4">
        <v>103</v>
      </c>
      <c r="B106" s="7" t="s">
        <v>471</v>
      </c>
      <c r="C106" s="4"/>
      <c r="D106" s="4"/>
      <c r="E106" s="7" t="s">
        <v>471</v>
      </c>
      <c r="F106" s="4" t="s">
        <v>471</v>
      </c>
    </row>
    <row r="107" spans="1:6">
      <c r="A107" s="4">
        <v>104</v>
      </c>
      <c r="B107" s="7" t="s">
        <v>471</v>
      </c>
      <c r="C107" s="4"/>
      <c r="D107" s="4"/>
      <c r="E107" s="7" t="s">
        <v>471</v>
      </c>
      <c r="F107" s="4" t="s">
        <v>471</v>
      </c>
    </row>
    <row r="108" spans="1:6">
      <c r="A108" s="4">
        <v>105</v>
      </c>
      <c r="B108" s="7" t="s">
        <v>471</v>
      </c>
      <c r="C108" s="4"/>
      <c r="D108" s="4"/>
      <c r="E108" s="7" t="s">
        <v>471</v>
      </c>
      <c r="F108" s="4" t="s">
        <v>471</v>
      </c>
    </row>
    <row r="109" spans="1:6">
      <c r="A109" s="4">
        <v>106</v>
      </c>
      <c r="B109" s="7" t="s">
        <v>471</v>
      </c>
      <c r="C109" s="4"/>
      <c r="D109" s="4"/>
      <c r="E109" s="7" t="s">
        <v>471</v>
      </c>
      <c r="F109" s="4" t="s">
        <v>471</v>
      </c>
    </row>
    <row r="110" spans="1:6">
      <c r="A110" s="4">
        <v>107</v>
      </c>
      <c r="B110" s="7" t="s">
        <v>471</v>
      </c>
      <c r="C110" s="4"/>
      <c r="D110" s="4"/>
      <c r="E110" s="7" t="s">
        <v>471</v>
      </c>
      <c r="F110" s="4" t="s">
        <v>471</v>
      </c>
    </row>
    <row r="111" spans="1:6">
      <c r="A111" s="4">
        <v>108</v>
      </c>
      <c r="B111" s="7" t="s">
        <v>471</v>
      </c>
      <c r="C111" s="4"/>
      <c r="D111" s="4"/>
      <c r="E111" s="7" t="s">
        <v>471</v>
      </c>
      <c r="F111" s="4" t="s">
        <v>471</v>
      </c>
    </row>
    <row r="112" spans="1:6">
      <c r="A112" s="4">
        <v>109</v>
      </c>
      <c r="B112" s="7" t="s">
        <v>471</v>
      </c>
      <c r="C112" s="4"/>
      <c r="D112" s="4"/>
      <c r="E112" s="7" t="s">
        <v>471</v>
      </c>
      <c r="F112" s="4" t="s">
        <v>471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4">
        <v>1</v>
      </c>
      <c r="B4" s="5" t="s">
        <v>485</v>
      </c>
      <c r="C4" s="6">
        <v>3900</v>
      </c>
      <c r="D4" s="6">
        <v>3900</v>
      </c>
      <c r="E4" s="7" t="s">
        <v>486</v>
      </c>
      <c r="F4" s="7" t="s">
        <v>487</v>
      </c>
    </row>
    <row r="5" spans="1:6">
      <c r="A5" s="4">
        <v>2</v>
      </c>
      <c r="B5" s="5" t="s">
        <v>485</v>
      </c>
      <c r="C5" s="6">
        <v>3900</v>
      </c>
      <c r="D5" s="6">
        <v>3900</v>
      </c>
      <c r="E5" s="7" t="s">
        <v>486</v>
      </c>
      <c r="F5" s="7" t="s">
        <v>487</v>
      </c>
    </row>
    <row r="6" spans="1:6">
      <c r="A6" s="4">
        <v>3</v>
      </c>
      <c r="B6" s="5" t="s">
        <v>485</v>
      </c>
      <c r="C6" s="6">
        <v>3700</v>
      </c>
      <c r="D6" s="6">
        <v>3700</v>
      </c>
      <c r="E6" s="7" t="s">
        <v>486</v>
      </c>
      <c r="F6" s="7" t="s">
        <v>487</v>
      </c>
    </row>
    <row r="7" spans="1:6">
      <c r="A7" s="4">
        <v>4</v>
      </c>
      <c r="B7" s="5" t="s">
        <v>485</v>
      </c>
      <c r="C7" s="6">
        <v>3700</v>
      </c>
      <c r="D7" s="6">
        <v>3700</v>
      </c>
      <c r="E7" s="7" t="s">
        <v>486</v>
      </c>
      <c r="F7" s="7" t="s">
        <v>487</v>
      </c>
    </row>
    <row r="8" spans="1:6">
      <c r="A8" s="4">
        <v>5</v>
      </c>
      <c r="B8" s="5" t="s">
        <v>485</v>
      </c>
      <c r="C8" s="6">
        <v>3500</v>
      </c>
      <c r="D8" s="6">
        <v>3500</v>
      </c>
      <c r="E8" s="7" t="s">
        <v>486</v>
      </c>
      <c r="F8" s="7" t="s">
        <v>487</v>
      </c>
    </row>
    <row r="9" spans="1:6">
      <c r="A9" s="4">
        <v>6</v>
      </c>
      <c r="B9" s="5" t="s">
        <v>485</v>
      </c>
      <c r="C9" s="6">
        <v>3500</v>
      </c>
      <c r="D9" s="6">
        <v>3500</v>
      </c>
      <c r="E9" s="7" t="s">
        <v>486</v>
      </c>
      <c r="F9" s="7" t="s">
        <v>487</v>
      </c>
    </row>
    <row r="10" spans="1:6">
      <c r="A10" s="4">
        <v>7</v>
      </c>
      <c r="B10" s="5" t="s">
        <v>485</v>
      </c>
      <c r="C10" s="6">
        <v>3750</v>
      </c>
      <c r="D10" s="6">
        <v>3750</v>
      </c>
      <c r="E10" s="7" t="s">
        <v>486</v>
      </c>
      <c r="F10" s="7" t="s">
        <v>487</v>
      </c>
    </row>
    <row r="11" spans="1:6">
      <c r="A11" s="4">
        <v>8</v>
      </c>
      <c r="B11" s="5" t="s">
        <v>485</v>
      </c>
      <c r="C11" s="6">
        <v>3750</v>
      </c>
      <c r="D11" s="6">
        <v>3750</v>
      </c>
      <c r="E11" s="7" t="s">
        <v>486</v>
      </c>
      <c r="F11" s="7" t="s">
        <v>487</v>
      </c>
    </row>
    <row r="12" spans="1:6">
      <c r="A12" s="4">
        <v>9</v>
      </c>
      <c r="B12" s="5" t="s">
        <v>488</v>
      </c>
      <c r="C12" s="6">
        <v>3000</v>
      </c>
      <c r="D12" s="6">
        <v>3000</v>
      </c>
      <c r="E12" s="7" t="s">
        <v>486</v>
      </c>
      <c r="F12" s="7" t="s">
        <v>489</v>
      </c>
    </row>
    <row r="13" spans="1:6">
      <c r="A13" s="4">
        <v>10</v>
      </c>
      <c r="B13" s="5" t="s">
        <v>488</v>
      </c>
      <c r="C13" s="6">
        <v>3000</v>
      </c>
      <c r="D13" s="6">
        <v>3000</v>
      </c>
      <c r="E13" s="7" t="s">
        <v>486</v>
      </c>
      <c r="F13" s="7" t="s">
        <v>489</v>
      </c>
    </row>
    <row r="14" spans="1:6">
      <c r="A14" s="4">
        <v>11</v>
      </c>
      <c r="B14" s="5" t="s">
        <v>485</v>
      </c>
      <c r="C14" s="6">
        <v>3600</v>
      </c>
      <c r="D14" s="6">
        <v>3600</v>
      </c>
      <c r="E14" s="7" t="s">
        <v>486</v>
      </c>
      <c r="F14" s="7" t="s">
        <v>487</v>
      </c>
    </row>
    <row r="15" spans="1:6">
      <c r="A15" s="4">
        <v>12</v>
      </c>
      <c r="B15" s="5" t="s">
        <v>485</v>
      </c>
      <c r="C15" s="6">
        <v>3900</v>
      </c>
      <c r="D15" s="6">
        <v>3900</v>
      </c>
      <c r="E15" s="7" t="s">
        <v>486</v>
      </c>
      <c r="F15" s="7" t="s">
        <v>487</v>
      </c>
    </row>
    <row r="16" spans="1:6">
      <c r="A16" s="4">
        <v>13</v>
      </c>
      <c r="B16" s="5" t="s">
        <v>485</v>
      </c>
      <c r="C16" s="6">
        <v>3900</v>
      </c>
      <c r="D16" s="6">
        <v>3900</v>
      </c>
      <c r="E16" s="7" t="s">
        <v>486</v>
      </c>
      <c r="F16" s="7" t="s">
        <v>487</v>
      </c>
    </row>
    <row r="17" spans="1:6">
      <c r="A17" s="4">
        <v>14</v>
      </c>
      <c r="B17" s="5" t="s">
        <v>485</v>
      </c>
      <c r="C17" s="6">
        <v>3700</v>
      </c>
      <c r="D17" s="6">
        <v>3700</v>
      </c>
      <c r="E17" s="7" t="s">
        <v>486</v>
      </c>
      <c r="F17" s="7" t="s">
        <v>487</v>
      </c>
    </row>
    <row r="18" spans="1:6">
      <c r="A18" s="4">
        <v>15</v>
      </c>
      <c r="B18" s="5" t="s">
        <v>485</v>
      </c>
      <c r="C18" s="6">
        <v>3700</v>
      </c>
      <c r="D18" s="6">
        <v>3700</v>
      </c>
      <c r="E18" s="7" t="s">
        <v>486</v>
      </c>
      <c r="F18" s="7" t="s">
        <v>487</v>
      </c>
    </row>
    <row r="19" spans="1:6">
      <c r="A19" s="4">
        <v>16</v>
      </c>
      <c r="B19" s="5" t="s">
        <v>485</v>
      </c>
      <c r="C19" s="6">
        <v>3700</v>
      </c>
      <c r="D19" s="6">
        <v>3700</v>
      </c>
      <c r="E19" s="7" t="s">
        <v>486</v>
      </c>
      <c r="F19" s="7" t="s">
        <v>487</v>
      </c>
    </row>
    <row r="20" spans="1:6">
      <c r="A20" s="4">
        <v>17</v>
      </c>
      <c r="B20" s="5" t="s">
        <v>485</v>
      </c>
      <c r="C20" s="6">
        <v>3700</v>
      </c>
      <c r="D20" s="6">
        <v>3700</v>
      </c>
      <c r="E20" s="7" t="s">
        <v>486</v>
      </c>
      <c r="F20" s="7" t="s">
        <v>487</v>
      </c>
    </row>
    <row r="21" spans="1:6">
      <c r="A21" s="4">
        <v>18</v>
      </c>
      <c r="B21" s="5" t="s">
        <v>488</v>
      </c>
      <c r="C21" s="6">
        <v>3000</v>
      </c>
      <c r="D21" s="6">
        <v>3000</v>
      </c>
      <c r="E21" s="7" t="s">
        <v>486</v>
      </c>
      <c r="F21" s="7" t="s">
        <v>489</v>
      </c>
    </row>
    <row r="22" spans="1:6">
      <c r="A22" s="4">
        <v>19</v>
      </c>
      <c r="B22" s="5" t="s">
        <v>485</v>
      </c>
      <c r="C22" s="6">
        <v>3500</v>
      </c>
      <c r="D22" s="6">
        <v>3500</v>
      </c>
      <c r="E22" s="7" t="s">
        <v>486</v>
      </c>
      <c r="F22" s="7" t="s">
        <v>487</v>
      </c>
    </row>
    <row r="23" spans="1:6">
      <c r="A23" s="4">
        <v>20</v>
      </c>
      <c r="B23" s="5" t="s">
        <v>485</v>
      </c>
      <c r="C23" s="6">
        <v>3500</v>
      </c>
      <c r="D23" s="6">
        <v>3500</v>
      </c>
      <c r="E23" s="7" t="s">
        <v>486</v>
      </c>
      <c r="F23" s="7" t="s">
        <v>487</v>
      </c>
    </row>
    <row r="24" spans="1:6">
      <c r="A24" s="4">
        <v>21</v>
      </c>
      <c r="B24" s="5" t="s">
        <v>485</v>
      </c>
      <c r="C24" s="6">
        <v>3500</v>
      </c>
      <c r="D24" s="6">
        <v>3500</v>
      </c>
      <c r="E24" s="7" t="s">
        <v>486</v>
      </c>
      <c r="F24" s="7" t="s">
        <v>487</v>
      </c>
    </row>
    <row r="25" spans="1:6">
      <c r="A25" s="4">
        <v>22</v>
      </c>
      <c r="B25" s="5" t="s">
        <v>485</v>
      </c>
      <c r="C25" s="6">
        <v>3500</v>
      </c>
      <c r="D25" s="6">
        <v>3500</v>
      </c>
      <c r="E25" s="7" t="s">
        <v>486</v>
      </c>
      <c r="F25" s="7" t="s">
        <v>487</v>
      </c>
    </row>
    <row r="26" spans="1:6">
      <c r="A26" s="4">
        <v>23</v>
      </c>
      <c r="B26" s="5" t="s">
        <v>485</v>
      </c>
      <c r="C26" s="6">
        <v>3500</v>
      </c>
      <c r="D26" s="6">
        <v>3500</v>
      </c>
      <c r="E26" s="7" t="s">
        <v>486</v>
      </c>
      <c r="F26" s="7" t="s">
        <v>487</v>
      </c>
    </row>
    <row r="27" spans="1:6">
      <c r="A27" s="4">
        <v>24</v>
      </c>
      <c r="B27" s="5" t="s">
        <v>485</v>
      </c>
      <c r="C27" s="6">
        <v>3500</v>
      </c>
      <c r="D27" s="6">
        <v>3500</v>
      </c>
      <c r="E27" s="7" t="s">
        <v>486</v>
      </c>
      <c r="F27" s="7" t="s">
        <v>487</v>
      </c>
    </row>
    <row r="28" spans="1:6">
      <c r="A28" s="4">
        <v>25</v>
      </c>
      <c r="B28" s="5" t="s">
        <v>485</v>
      </c>
      <c r="C28" s="6">
        <v>3500</v>
      </c>
      <c r="D28" s="6">
        <v>3500</v>
      </c>
      <c r="E28" s="7" t="s">
        <v>486</v>
      </c>
      <c r="F28" s="7" t="s">
        <v>487</v>
      </c>
    </row>
    <row r="29" spans="1:6">
      <c r="A29" s="4">
        <v>26</v>
      </c>
      <c r="B29" s="5" t="s">
        <v>488</v>
      </c>
      <c r="C29" s="6">
        <v>3000</v>
      </c>
      <c r="D29" s="6">
        <v>3000</v>
      </c>
      <c r="E29" s="7" t="s">
        <v>486</v>
      </c>
      <c r="F29" s="7" t="s">
        <v>489</v>
      </c>
    </row>
    <row r="30" spans="1:6">
      <c r="A30" s="4">
        <v>27</v>
      </c>
      <c r="B30" s="5" t="s">
        <v>485</v>
      </c>
      <c r="C30" s="6">
        <v>3500</v>
      </c>
      <c r="D30" s="6">
        <v>3500</v>
      </c>
      <c r="E30" s="7" t="s">
        <v>486</v>
      </c>
      <c r="F30" s="7" t="s">
        <v>487</v>
      </c>
    </row>
    <row r="31" spans="1:6">
      <c r="A31" s="4">
        <v>28</v>
      </c>
      <c r="B31" s="5" t="s">
        <v>485</v>
      </c>
      <c r="C31" s="6">
        <v>3500</v>
      </c>
      <c r="D31" s="6">
        <v>3500</v>
      </c>
      <c r="E31" s="7" t="s">
        <v>486</v>
      </c>
      <c r="F31" s="7" t="s">
        <v>487</v>
      </c>
    </row>
    <row r="32" spans="1:6">
      <c r="A32" s="4">
        <v>29</v>
      </c>
      <c r="B32" s="5" t="s">
        <v>485</v>
      </c>
      <c r="C32" s="6">
        <v>3500</v>
      </c>
      <c r="D32" s="6">
        <v>3500</v>
      </c>
      <c r="E32" s="7" t="s">
        <v>486</v>
      </c>
      <c r="F32" s="7" t="s">
        <v>487</v>
      </c>
    </row>
    <row r="33" spans="1:6">
      <c r="A33" s="4">
        <v>30</v>
      </c>
      <c r="B33" s="5" t="s">
        <v>488</v>
      </c>
      <c r="C33" s="6">
        <v>3000</v>
      </c>
      <c r="D33" s="6">
        <v>3000</v>
      </c>
      <c r="E33" s="7" t="s">
        <v>486</v>
      </c>
      <c r="F33" s="7" t="s">
        <v>489</v>
      </c>
    </row>
    <row r="34" spans="1:6">
      <c r="A34" s="4">
        <v>31</v>
      </c>
      <c r="B34" s="5" t="s">
        <v>488</v>
      </c>
      <c r="C34" s="6">
        <v>3000</v>
      </c>
      <c r="D34" s="6">
        <v>3000</v>
      </c>
      <c r="E34" s="7" t="s">
        <v>486</v>
      </c>
      <c r="F34" s="7" t="s">
        <v>489</v>
      </c>
    </row>
    <row r="35" spans="1:6">
      <c r="A35" s="4">
        <v>32</v>
      </c>
      <c r="B35" s="5" t="s">
        <v>488</v>
      </c>
      <c r="C35" s="6">
        <v>3000</v>
      </c>
      <c r="D35" s="6">
        <v>3000</v>
      </c>
      <c r="E35" s="7" t="s">
        <v>486</v>
      </c>
      <c r="F35" s="7" t="s">
        <v>489</v>
      </c>
    </row>
    <row r="36" spans="1:6">
      <c r="A36" s="4">
        <v>33</v>
      </c>
      <c r="B36" s="5" t="s">
        <v>488</v>
      </c>
      <c r="C36" s="6">
        <v>3000</v>
      </c>
      <c r="D36" s="6">
        <v>3000</v>
      </c>
      <c r="E36" s="7" t="s">
        <v>486</v>
      </c>
      <c r="F36" s="7" t="s">
        <v>489</v>
      </c>
    </row>
    <row r="37" spans="1:6">
      <c r="A37" s="4">
        <v>34</v>
      </c>
      <c r="B37" s="5" t="s">
        <v>488</v>
      </c>
      <c r="C37" s="6">
        <v>3000</v>
      </c>
      <c r="D37" s="6">
        <v>3000</v>
      </c>
      <c r="E37" s="7" t="s">
        <v>486</v>
      </c>
      <c r="F37" s="7" t="s">
        <v>489</v>
      </c>
    </row>
    <row r="38" spans="1:6">
      <c r="A38" s="4">
        <v>35</v>
      </c>
      <c r="B38" s="5" t="s">
        <v>488</v>
      </c>
      <c r="C38" s="6">
        <v>3000</v>
      </c>
      <c r="D38" s="6">
        <v>3000</v>
      </c>
      <c r="E38" s="7" t="s">
        <v>486</v>
      </c>
      <c r="F38" s="7" t="s">
        <v>489</v>
      </c>
    </row>
    <row r="39" spans="1:6">
      <c r="A39" s="4">
        <v>36</v>
      </c>
      <c r="B39" s="5" t="s">
        <v>488</v>
      </c>
      <c r="C39" s="6">
        <v>3000</v>
      </c>
      <c r="D39" s="6">
        <v>3000</v>
      </c>
      <c r="E39" s="7" t="s">
        <v>486</v>
      </c>
      <c r="F39" s="7" t="s">
        <v>489</v>
      </c>
    </row>
    <row r="40" spans="1:6">
      <c r="A40" s="4">
        <v>37</v>
      </c>
      <c r="B40" s="5" t="s">
        <v>488</v>
      </c>
      <c r="C40" s="6">
        <v>3000</v>
      </c>
      <c r="D40" s="6">
        <v>3000</v>
      </c>
      <c r="E40" s="7" t="s">
        <v>486</v>
      </c>
      <c r="F40" s="7" t="s">
        <v>489</v>
      </c>
    </row>
    <row r="41" spans="1:6">
      <c r="A41" s="4">
        <v>38</v>
      </c>
      <c r="B41" s="5" t="s">
        <v>488</v>
      </c>
      <c r="C41" s="6">
        <v>3000</v>
      </c>
      <c r="D41" s="6">
        <v>3000</v>
      </c>
      <c r="E41" s="7" t="s">
        <v>486</v>
      </c>
      <c r="F41" s="7" t="s">
        <v>489</v>
      </c>
    </row>
    <row r="42" spans="1:6">
      <c r="A42" s="4">
        <v>39</v>
      </c>
      <c r="B42" s="5" t="s">
        <v>488</v>
      </c>
      <c r="C42" s="6">
        <v>3000</v>
      </c>
      <c r="D42" s="6">
        <v>3000</v>
      </c>
      <c r="E42" s="7" t="s">
        <v>486</v>
      </c>
      <c r="F42" s="7" t="s">
        <v>489</v>
      </c>
    </row>
    <row r="43" spans="1:6">
      <c r="A43" s="4">
        <v>40</v>
      </c>
      <c r="B43" s="5" t="s">
        <v>485</v>
      </c>
      <c r="C43" s="6">
        <v>3750</v>
      </c>
      <c r="D43" s="6">
        <v>3750</v>
      </c>
      <c r="E43" s="7" t="s">
        <v>486</v>
      </c>
      <c r="F43" s="7" t="s">
        <v>487</v>
      </c>
    </row>
    <row r="44" spans="1:6">
      <c r="A44" s="4">
        <v>41</v>
      </c>
      <c r="B44" s="5" t="s">
        <v>485</v>
      </c>
      <c r="C44" s="6">
        <v>3750</v>
      </c>
      <c r="D44" s="6">
        <v>3750</v>
      </c>
      <c r="E44" s="7" t="s">
        <v>486</v>
      </c>
      <c r="F44" s="7" t="s">
        <v>487</v>
      </c>
    </row>
    <row r="45" spans="1:6">
      <c r="A45" s="4">
        <v>42</v>
      </c>
      <c r="B45" s="5" t="s">
        <v>485</v>
      </c>
      <c r="C45" s="6">
        <v>3750</v>
      </c>
      <c r="D45" s="6">
        <v>3750</v>
      </c>
      <c r="E45" s="7" t="s">
        <v>486</v>
      </c>
      <c r="F45" s="7" t="s">
        <v>487</v>
      </c>
    </row>
    <row r="46" spans="1:6">
      <c r="A46" s="4">
        <v>43</v>
      </c>
      <c r="B46" s="5" t="s">
        <v>485</v>
      </c>
      <c r="C46" s="6">
        <v>3750</v>
      </c>
      <c r="D46" s="6">
        <v>3750</v>
      </c>
      <c r="E46" s="7" t="s">
        <v>486</v>
      </c>
      <c r="F46" s="7" t="s">
        <v>487</v>
      </c>
    </row>
    <row r="47" spans="1:6">
      <c r="A47" s="4">
        <v>44</v>
      </c>
      <c r="B47" s="5" t="s">
        <v>485</v>
      </c>
      <c r="C47" s="6">
        <v>3750</v>
      </c>
      <c r="D47" s="6">
        <v>3750</v>
      </c>
      <c r="E47" s="7" t="s">
        <v>486</v>
      </c>
      <c r="F47" s="7" t="s">
        <v>487</v>
      </c>
    </row>
    <row r="48" spans="1:6">
      <c r="A48" s="4">
        <v>45</v>
      </c>
      <c r="B48" s="5" t="s">
        <v>488</v>
      </c>
      <c r="C48" s="6">
        <v>3000</v>
      </c>
      <c r="D48" s="6">
        <v>3000</v>
      </c>
      <c r="E48" s="7" t="s">
        <v>486</v>
      </c>
      <c r="F48" s="7" t="s">
        <v>489</v>
      </c>
    </row>
    <row r="49" spans="1:6">
      <c r="A49" s="4">
        <v>46</v>
      </c>
      <c r="B49" s="5" t="s">
        <v>488</v>
      </c>
      <c r="C49" s="6">
        <v>3000</v>
      </c>
      <c r="D49" s="6">
        <v>3000</v>
      </c>
      <c r="E49" s="7" t="s">
        <v>486</v>
      </c>
      <c r="F49" s="7" t="s">
        <v>489</v>
      </c>
    </row>
    <row r="50" spans="1:6">
      <c r="A50" s="4">
        <v>47</v>
      </c>
      <c r="B50" s="5" t="s">
        <v>485</v>
      </c>
      <c r="C50" s="6">
        <v>3650</v>
      </c>
      <c r="D50" s="6">
        <v>3650</v>
      </c>
      <c r="E50" s="7" t="s">
        <v>486</v>
      </c>
      <c r="F50" s="7" t="s">
        <v>487</v>
      </c>
    </row>
    <row r="51" spans="1:6">
      <c r="A51" s="4">
        <v>48</v>
      </c>
      <c r="B51" s="5" t="s">
        <v>485</v>
      </c>
      <c r="C51" s="6">
        <v>3650</v>
      </c>
      <c r="D51" s="6">
        <v>3650</v>
      </c>
      <c r="E51" s="7" t="s">
        <v>486</v>
      </c>
      <c r="F51" s="7" t="s">
        <v>487</v>
      </c>
    </row>
    <row r="52" spans="1:6">
      <c r="A52" s="4">
        <v>49</v>
      </c>
      <c r="B52" s="5" t="s">
        <v>485</v>
      </c>
      <c r="C52" s="6">
        <v>3650</v>
      </c>
      <c r="D52" s="6">
        <v>3650</v>
      </c>
      <c r="E52" s="7" t="s">
        <v>486</v>
      </c>
      <c r="F52" s="7" t="s">
        <v>487</v>
      </c>
    </row>
    <row r="53" spans="1:6">
      <c r="A53" s="4">
        <v>50</v>
      </c>
      <c r="B53" s="5" t="s">
        <v>485</v>
      </c>
      <c r="C53" s="6">
        <v>3650</v>
      </c>
      <c r="D53" s="6">
        <v>3650</v>
      </c>
      <c r="E53" s="7" t="s">
        <v>486</v>
      </c>
      <c r="F53" s="7" t="s">
        <v>487</v>
      </c>
    </row>
    <row r="54" spans="1:6">
      <c r="A54" s="4">
        <v>51</v>
      </c>
      <c r="B54" s="5" t="s">
        <v>488</v>
      </c>
      <c r="C54" s="6">
        <v>3000</v>
      </c>
      <c r="D54" s="6">
        <v>3000</v>
      </c>
      <c r="E54" s="7" t="s">
        <v>486</v>
      </c>
      <c r="F54" s="7" t="s">
        <v>489</v>
      </c>
    </row>
    <row r="55" spans="1:6">
      <c r="A55" s="4">
        <v>52</v>
      </c>
      <c r="B55" s="5" t="s">
        <v>488</v>
      </c>
      <c r="C55" s="6">
        <v>3000</v>
      </c>
      <c r="D55" s="6">
        <v>3000</v>
      </c>
      <c r="E55" s="7" t="s">
        <v>486</v>
      </c>
      <c r="F55" s="7" t="s">
        <v>489</v>
      </c>
    </row>
    <row r="56" spans="1:6">
      <c r="A56" s="4">
        <v>53</v>
      </c>
      <c r="B56" s="5" t="s">
        <v>485</v>
      </c>
      <c r="C56" s="6">
        <v>3650</v>
      </c>
      <c r="D56" s="6">
        <v>3650</v>
      </c>
      <c r="E56" s="7" t="s">
        <v>486</v>
      </c>
      <c r="F56" s="7" t="s">
        <v>487</v>
      </c>
    </row>
    <row r="57" spans="1:6">
      <c r="A57" s="4">
        <v>54</v>
      </c>
      <c r="B57" s="5" t="s">
        <v>488</v>
      </c>
      <c r="C57" s="6">
        <v>3000</v>
      </c>
      <c r="D57" s="6">
        <v>3000</v>
      </c>
      <c r="E57" s="7" t="s">
        <v>486</v>
      </c>
      <c r="F57" s="7" t="s">
        <v>489</v>
      </c>
    </row>
    <row r="58" spans="1:6">
      <c r="A58" s="4">
        <v>55</v>
      </c>
      <c r="B58" s="5" t="s">
        <v>488</v>
      </c>
      <c r="C58" s="6">
        <v>3000</v>
      </c>
      <c r="D58" s="6">
        <v>3000</v>
      </c>
      <c r="E58" s="7" t="s">
        <v>486</v>
      </c>
      <c r="F58" s="7" t="s">
        <v>489</v>
      </c>
    </row>
    <row r="59" spans="1:6">
      <c r="A59" s="4">
        <v>56</v>
      </c>
      <c r="B59" s="5" t="s">
        <v>485</v>
      </c>
      <c r="C59" s="6">
        <v>3650</v>
      </c>
      <c r="D59" s="6">
        <v>3650</v>
      </c>
      <c r="E59" s="7" t="s">
        <v>486</v>
      </c>
      <c r="F59" s="7" t="s">
        <v>487</v>
      </c>
    </row>
    <row r="60" spans="1:6">
      <c r="A60" s="4">
        <v>57</v>
      </c>
      <c r="B60" s="5" t="s">
        <v>485</v>
      </c>
      <c r="C60" s="6">
        <v>3600</v>
      </c>
      <c r="D60" s="6">
        <v>3600</v>
      </c>
      <c r="E60" s="7" t="s">
        <v>486</v>
      </c>
      <c r="F60" s="7" t="s">
        <v>487</v>
      </c>
    </row>
    <row r="61" spans="1:6">
      <c r="A61" s="4">
        <v>58</v>
      </c>
      <c r="B61" s="5" t="s">
        <v>485</v>
      </c>
      <c r="C61" s="6">
        <v>3600</v>
      </c>
      <c r="D61" s="6">
        <v>3600</v>
      </c>
      <c r="E61" s="7" t="s">
        <v>486</v>
      </c>
      <c r="F61" s="7" t="s">
        <v>487</v>
      </c>
    </row>
    <row r="62" spans="1:6">
      <c r="A62" s="4">
        <v>59</v>
      </c>
      <c r="B62" s="5" t="s">
        <v>488</v>
      </c>
      <c r="C62" s="6">
        <v>3000</v>
      </c>
      <c r="D62" s="6">
        <v>3000</v>
      </c>
      <c r="E62" s="7" t="s">
        <v>486</v>
      </c>
      <c r="F62" s="7" t="s">
        <v>489</v>
      </c>
    </row>
    <row r="63" spans="1:6">
      <c r="A63" s="4">
        <v>60</v>
      </c>
      <c r="B63" s="5" t="s">
        <v>485</v>
      </c>
      <c r="C63" s="6">
        <v>3600</v>
      </c>
      <c r="D63" s="6">
        <v>3600</v>
      </c>
      <c r="E63" s="7" t="s">
        <v>486</v>
      </c>
      <c r="F63" s="7" t="s">
        <v>487</v>
      </c>
    </row>
    <row r="64" spans="1:6">
      <c r="A64" s="4">
        <v>61</v>
      </c>
      <c r="B64" s="5" t="s">
        <v>485</v>
      </c>
      <c r="C64" s="6">
        <v>3600</v>
      </c>
      <c r="D64" s="6">
        <v>3600</v>
      </c>
      <c r="E64" s="7" t="s">
        <v>486</v>
      </c>
      <c r="F64" s="7" t="s">
        <v>487</v>
      </c>
    </row>
    <row r="65" spans="1:6">
      <c r="A65" s="4">
        <v>62</v>
      </c>
      <c r="B65" s="5" t="s">
        <v>485</v>
      </c>
      <c r="C65" s="6">
        <v>3600</v>
      </c>
      <c r="D65" s="6">
        <v>3600</v>
      </c>
      <c r="E65" s="7" t="s">
        <v>486</v>
      </c>
      <c r="F65" s="7" t="s">
        <v>487</v>
      </c>
    </row>
    <row r="66" spans="1:6">
      <c r="A66" s="4">
        <v>63</v>
      </c>
      <c r="B66" s="5" t="s">
        <v>488</v>
      </c>
      <c r="C66" s="6">
        <v>3000</v>
      </c>
      <c r="D66" s="6">
        <v>3000</v>
      </c>
      <c r="E66" s="7" t="s">
        <v>486</v>
      </c>
      <c r="F66" s="7" t="s">
        <v>489</v>
      </c>
    </row>
    <row r="67" spans="1:6">
      <c r="A67" s="4">
        <v>64</v>
      </c>
      <c r="B67" s="5" t="s">
        <v>485</v>
      </c>
      <c r="C67" s="6">
        <v>3900</v>
      </c>
      <c r="D67" s="6">
        <v>3900</v>
      </c>
      <c r="E67" s="7" t="s">
        <v>486</v>
      </c>
      <c r="F67" s="7" t="s">
        <v>487</v>
      </c>
    </row>
    <row r="68" spans="1:6">
      <c r="A68" s="4">
        <v>65</v>
      </c>
      <c r="B68" s="5" t="s">
        <v>485</v>
      </c>
      <c r="C68" s="6">
        <v>3700</v>
      </c>
      <c r="D68" s="6">
        <v>3700</v>
      </c>
      <c r="E68" s="7" t="s">
        <v>486</v>
      </c>
      <c r="F68" s="7" t="s">
        <v>487</v>
      </c>
    </row>
    <row r="69" spans="1:6">
      <c r="A69" s="4">
        <v>66</v>
      </c>
      <c r="B69" s="5" t="s">
        <v>485</v>
      </c>
      <c r="C69" s="6">
        <v>3700</v>
      </c>
      <c r="D69" s="6">
        <v>3700</v>
      </c>
      <c r="E69" s="7" t="s">
        <v>486</v>
      </c>
      <c r="F69" s="7" t="s">
        <v>487</v>
      </c>
    </row>
    <row r="70" spans="1:6">
      <c r="A70" s="4">
        <v>67</v>
      </c>
      <c r="B70" s="5" t="s">
        <v>485</v>
      </c>
      <c r="C70" s="6">
        <v>3500</v>
      </c>
      <c r="D70" s="6">
        <v>3500</v>
      </c>
      <c r="E70" s="7" t="s">
        <v>486</v>
      </c>
      <c r="F70" s="7" t="s">
        <v>487</v>
      </c>
    </row>
    <row r="71" spans="1:6">
      <c r="A71" s="4">
        <v>68</v>
      </c>
      <c r="B71" s="5" t="s">
        <v>488</v>
      </c>
      <c r="C71" s="6">
        <v>3000</v>
      </c>
      <c r="D71" s="6">
        <v>3000</v>
      </c>
      <c r="E71" s="7" t="s">
        <v>486</v>
      </c>
      <c r="F71" s="7" t="s">
        <v>489</v>
      </c>
    </row>
    <row r="72" spans="1:6">
      <c r="A72" s="4">
        <v>69</v>
      </c>
      <c r="B72" s="5" t="s">
        <v>488</v>
      </c>
      <c r="C72" s="6">
        <v>3000</v>
      </c>
      <c r="D72" s="6">
        <v>3000</v>
      </c>
      <c r="E72" s="7" t="s">
        <v>486</v>
      </c>
      <c r="F72" s="7" t="s">
        <v>489</v>
      </c>
    </row>
    <row r="73" spans="1:6">
      <c r="A73" s="4">
        <v>70</v>
      </c>
      <c r="B73" s="5" t="s">
        <v>485</v>
      </c>
      <c r="C73" s="6">
        <v>3750</v>
      </c>
      <c r="D73" s="6">
        <v>3750</v>
      </c>
      <c r="E73" s="7" t="s">
        <v>486</v>
      </c>
      <c r="F73" s="7" t="s">
        <v>487</v>
      </c>
    </row>
    <row r="74" spans="1:6">
      <c r="A74" s="4">
        <v>71</v>
      </c>
      <c r="B74" s="5" t="s">
        <v>485</v>
      </c>
      <c r="C74" s="6">
        <v>3750</v>
      </c>
      <c r="D74" s="6">
        <v>3750</v>
      </c>
      <c r="E74" s="7" t="s">
        <v>486</v>
      </c>
      <c r="F74" s="7" t="s">
        <v>487</v>
      </c>
    </row>
    <row r="75" spans="1:6">
      <c r="A75" s="4">
        <v>72</v>
      </c>
      <c r="B75" s="5" t="s">
        <v>485</v>
      </c>
      <c r="C75" s="6">
        <v>3750</v>
      </c>
      <c r="D75" s="6">
        <v>3750</v>
      </c>
      <c r="E75" s="7" t="s">
        <v>486</v>
      </c>
      <c r="F75" s="7" t="s">
        <v>487</v>
      </c>
    </row>
    <row r="76" spans="1:6">
      <c r="A76" s="4">
        <v>73</v>
      </c>
      <c r="B76" s="5" t="s">
        <v>485</v>
      </c>
      <c r="C76" s="6">
        <v>3750</v>
      </c>
      <c r="D76" s="6">
        <v>3750</v>
      </c>
      <c r="E76" s="7" t="s">
        <v>486</v>
      </c>
      <c r="F76" s="7" t="s">
        <v>487</v>
      </c>
    </row>
    <row r="77" spans="1:6">
      <c r="A77" s="4">
        <v>74</v>
      </c>
      <c r="B77" s="5" t="s">
        <v>485</v>
      </c>
      <c r="C77" s="6">
        <v>3650</v>
      </c>
      <c r="D77" s="6">
        <v>3650</v>
      </c>
      <c r="E77" s="7" t="s">
        <v>486</v>
      </c>
      <c r="F77" s="7" t="s">
        <v>487</v>
      </c>
    </row>
    <row r="78" spans="1:6">
      <c r="A78" s="4">
        <v>75</v>
      </c>
      <c r="B78" s="5" t="s">
        <v>485</v>
      </c>
      <c r="C78" s="6">
        <v>3650</v>
      </c>
      <c r="D78" s="6">
        <v>3650</v>
      </c>
      <c r="E78" s="7" t="s">
        <v>486</v>
      </c>
      <c r="F78" s="7" t="s">
        <v>487</v>
      </c>
    </row>
    <row r="79" spans="1:6">
      <c r="A79" s="4">
        <v>76</v>
      </c>
      <c r="B79" s="5" t="s">
        <v>485</v>
      </c>
      <c r="C79" s="6">
        <v>3650</v>
      </c>
      <c r="D79" s="6">
        <v>3650</v>
      </c>
      <c r="E79" s="7" t="s">
        <v>486</v>
      </c>
      <c r="F79" s="7" t="s">
        <v>487</v>
      </c>
    </row>
    <row r="80" spans="1:6">
      <c r="A80" s="4">
        <v>77</v>
      </c>
      <c r="B80" s="5" t="s">
        <v>488</v>
      </c>
      <c r="C80" s="6">
        <v>3000</v>
      </c>
      <c r="D80" s="6">
        <v>3000</v>
      </c>
      <c r="E80" s="7" t="s">
        <v>486</v>
      </c>
      <c r="F80" s="7" t="s">
        <v>489</v>
      </c>
    </row>
    <row r="81" spans="1:6">
      <c r="A81" s="4">
        <v>78</v>
      </c>
      <c r="B81" s="5" t="s">
        <v>485</v>
      </c>
      <c r="C81" s="6">
        <v>3650</v>
      </c>
      <c r="D81" s="6">
        <v>3650</v>
      </c>
      <c r="E81" s="7" t="s">
        <v>486</v>
      </c>
      <c r="F81" s="7" t="s">
        <v>487</v>
      </c>
    </row>
    <row r="82" spans="1:6">
      <c r="A82" s="4">
        <v>79</v>
      </c>
      <c r="B82" s="5" t="s">
        <v>485</v>
      </c>
      <c r="C82" s="6">
        <v>3650</v>
      </c>
      <c r="D82" s="6">
        <v>3650</v>
      </c>
      <c r="E82" s="7" t="s">
        <v>486</v>
      </c>
      <c r="F82" s="7" t="s">
        <v>487</v>
      </c>
    </row>
    <row r="83" spans="1:6">
      <c r="A83" s="4">
        <v>80</v>
      </c>
      <c r="B83" s="5" t="s">
        <v>488</v>
      </c>
      <c r="C83" s="6">
        <v>3000</v>
      </c>
      <c r="D83" s="6">
        <v>3000</v>
      </c>
      <c r="E83" s="7" t="s">
        <v>486</v>
      </c>
      <c r="F83" s="7" t="s">
        <v>489</v>
      </c>
    </row>
    <row r="84" spans="1:6">
      <c r="A84" s="4">
        <v>81</v>
      </c>
      <c r="B84" s="5" t="s">
        <v>485</v>
      </c>
      <c r="C84" s="6">
        <v>3900</v>
      </c>
      <c r="D84" s="6">
        <v>3900</v>
      </c>
      <c r="E84" s="7" t="s">
        <v>486</v>
      </c>
      <c r="F84" s="7" t="s">
        <v>487</v>
      </c>
    </row>
    <row r="85" spans="1:6">
      <c r="A85" s="4">
        <v>82</v>
      </c>
      <c r="B85" s="5" t="s">
        <v>485</v>
      </c>
      <c r="C85" s="6">
        <v>3700</v>
      </c>
      <c r="D85" s="6">
        <v>3700</v>
      </c>
      <c r="E85" s="7" t="s">
        <v>486</v>
      </c>
      <c r="F85" s="7" t="s">
        <v>487</v>
      </c>
    </row>
    <row r="86" spans="1:6">
      <c r="A86" s="4">
        <v>83</v>
      </c>
      <c r="B86" s="5" t="s">
        <v>485</v>
      </c>
      <c r="C86" s="6">
        <v>3500</v>
      </c>
      <c r="D86" s="6">
        <v>3500</v>
      </c>
      <c r="E86" s="7" t="s">
        <v>486</v>
      </c>
      <c r="F86" s="7" t="s">
        <v>487</v>
      </c>
    </row>
    <row r="87" spans="1:6">
      <c r="A87" s="4">
        <v>84</v>
      </c>
      <c r="B87" s="5" t="s">
        <v>485</v>
      </c>
      <c r="C87" s="6">
        <v>3500</v>
      </c>
      <c r="D87" s="6">
        <v>3500</v>
      </c>
      <c r="E87" s="7" t="s">
        <v>486</v>
      </c>
      <c r="F87" s="7" t="s">
        <v>487</v>
      </c>
    </row>
    <row r="88" spans="1:6">
      <c r="A88" s="4">
        <v>85</v>
      </c>
      <c r="B88" s="5" t="s">
        <v>485</v>
      </c>
      <c r="C88" s="6">
        <v>3500</v>
      </c>
      <c r="D88" s="6">
        <v>3500</v>
      </c>
      <c r="E88" s="7" t="s">
        <v>486</v>
      </c>
      <c r="F88" s="7" t="s">
        <v>487</v>
      </c>
    </row>
    <row r="89" spans="1:6">
      <c r="A89" s="4">
        <v>86</v>
      </c>
      <c r="B89" s="5" t="s">
        <v>488</v>
      </c>
      <c r="C89" s="6">
        <v>3000</v>
      </c>
      <c r="D89" s="6">
        <v>3000</v>
      </c>
      <c r="E89" s="7" t="s">
        <v>486</v>
      </c>
      <c r="F89" s="7" t="s">
        <v>489</v>
      </c>
    </row>
    <row r="90" spans="1:6">
      <c r="A90" s="4">
        <v>87</v>
      </c>
      <c r="B90" s="5" t="s">
        <v>485</v>
      </c>
      <c r="C90" s="6">
        <v>3750</v>
      </c>
      <c r="D90" s="6">
        <v>3750</v>
      </c>
      <c r="E90" s="7" t="s">
        <v>486</v>
      </c>
      <c r="F90" s="7" t="s">
        <v>487</v>
      </c>
    </row>
    <row r="91" spans="1:6">
      <c r="A91" s="4">
        <v>88</v>
      </c>
      <c r="B91" s="5" t="s">
        <v>485</v>
      </c>
      <c r="C91" s="6">
        <v>3750</v>
      </c>
      <c r="D91" s="6">
        <v>3750</v>
      </c>
      <c r="E91" s="7" t="s">
        <v>486</v>
      </c>
      <c r="F91" s="7" t="s">
        <v>487</v>
      </c>
    </row>
    <row r="92" spans="1:6">
      <c r="A92" s="4">
        <v>89</v>
      </c>
      <c r="B92" s="5" t="s">
        <v>485</v>
      </c>
      <c r="C92" s="6">
        <v>3750</v>
      </c>
      <c r="D92" s="6">
        <v>3750</v>
      </c>
      <c r="E92" s="7" t="s">
        <v>486</v>
      </c>
      <c r="F92" s="7" t="s">
        <v>487</v>
      </c>
    </row>
    <row r="93" spans="1:6">
      <c r="A93" s="4">
        <v>90</v>
      </c>
      <c r="B93" s="5" t="s">
        <v>485</v>
      </c>
      <c r="C93" s="6">
        <v>3650</v>
      </c>
      <c r="D93" s="6">
        <v>3650</v>
      </c>
      <c r="E93" s="7" t="s">
        <v>486</v>
      </c>
      <c r="F93" s="7" t="s">
        <v>487</v>
      </c>
    </row>
    <row r="94" spans="1:6">
      <c r="A94" s="4">
        <v>91</v>
      </c>
      <c r="B94" s="5" t="s">
        <v>488</v>
      </c>
      <c r="C94" s="6">
        <v>3000</v>
      </c>
      <c r="D94" s="6">
        <v>3000</v>
      </c>
      <c r="E94" s="7" t="s">
        <v>486</v>
      </c>
      <c r="F94" s="7" t="s">
        <v>489</v>
      </c>
    </row>
    <row r="95" spans="1:6">
      <c r="A95" s="4">
        <v>92</v>
      </c>
      <c r="B95" s="5" t="s">
        <v>485</v>
      </c>
      <c r="C95" s="6">
        <v>3650</v>
      </c>
      <c r="D95" s="6">
        <v>3650</v>
      </c>
      <c r="E95" s="7" t="s">
        <v>486</v>
      </c>
      <c r="F95" s="7" t="s">
        <v>487</v>
      </c>
    </row>
    <row r="96" spans="1:6">
      <c r="A96" s="4">
        <v>93</v>
      </c>
      <c r="B96" s="5" t="s">
        <v>485</v>
      </c>
      <c r="C96" s="6">
        <v>3650</v>
      </c>
      <c r="D96" s="6">
        <v>3650</v>
      </c>
      <c r="E96" s="7" t="s">
        <v>486</v>
      </c>
      <c r="F96" s="7" t="s">
        <v>487</v>
      </c>
    </row>
    <row r="97" spans="1:6">
      <c r="A97" s="4">
        <v>94</v>
      </c>
      <c r="B97" s="5" t="s">
        <v>485</v>
      </c>
      <c r="C97" s="6">
        <v>3650</v>
      </c>
      <c r="D97" s="6">
        <v>3650</v>
      </c>
      <c r="E97" s="7" t="s">
        <v>486</v>
      </c>
      <c r="F97" s="7" t="s">
        <v>487</v>
      </c>
    </row>
    <row r="98" spans="1:6">
      <c r="A98" s="4">
        <v>95</v>
      </c>
      <c r="B98" s="5" t="s">
        <v>488</v>
      </c>
      <c r="C98" s="6">
        <v>3000</v>
      </c>
      <c r="D98" s="6">
        <v>3000</v>
      </c>
      <c r="E98" s="7" t="s">
        <v>486</v>
      </c>
      <c r="F98" s="7" t="s">
        <v>489</v>
      </c>
    </row>
    <row r="99" spans="1:6">
      <c r="A99" s="4">
        <v>96</v>
      </c>
      <c r="B99" s="5" t="s">
        <v>488</v>
      </c>
      <c r="C99" s="6">
        <v>3000</v>
      </c>
      <c r="D99" s="6">
        <v>3000</v>
      </c>
      <c r="E99" s="7" t="s">
        <v>486</v>
      </c>
      <c r="F99" s="7" t="s">
        <v>489</v>
      </c>
    </row>
    <row r="100" spans="1:6">
      <c r="A100" s="4">
        <v>97</v>
      </c>
      <c r="B100" s="5" t="s">
        <v>485</v>
      </c>
      <c r="C100" s="6">
        <v>3600</v>
      </c>
      <c r="D100" s="6">
        <v>3600</v>
      </c>
      <c r="E100" s="7" t="s">
        <v>486</v>
      </c>
      <c r="F100" s="7" t="s">
        <v>487</v>
      </c>
    </row>
    <row r="101" spans="1:6">
      <c r="A101" s="4">
        <v>98</v>
      </c>
      <c r="B101" s="5" t="s">
        <v>485</v>
      </c>
      <c r="C101" s="6">
        <v>3700</v>
      </c>
      <c r="D101" s="6">
        <v>3700</v>
      </c>
      <c r="E101" s="7" t="s">
        <v>486</v>
      </c>
      <c r="F101" s="7" t="s">
        <v>487</v>
      </c>
    </row>
    <row r="102" spans="1:6">
      <c r="A102" s="4">
        <v>99</v>
      </c>
      <c r="B102" s="5" t="s">
        <v>485</v>
      </c>
      <c r="C102" s="6">
        <v>3500</v>
      </c>
      <c r="D102" s="6">
        <v>3500</v>
      </c>
      <c r="E102" s="7" t="s">
        <v>486</v>
      </c>
      <c r="F102" s="7" t="s">
        <v>487</v>
      </c>
    </row>
    <row r="103" spans="1:6">
      <c r="A103" s="4">
        <v>100</v>
      </c>
      <c r="B103" s="5" t="s">
        <v>485</v>
      </c>
      <c r="C103" s="6">
        <v>3500</v>
      </c>
      <c r="D103" s="6">
        <v>3500</v>
      </c>
      <c r="E103" s="7" t="s">
        <v>486</v>
      </c>
      <c r="F103" s="7" t="s">
        <v>487</v>
      </c>
    </row>
    <row r="104" spans="1:6">
      <c r="A104" s="4">
        <v>101</v>
      </c>
      <c r="B104" s="5" t="s">
        <v>485</v>
      </c>
      <c r="C104" s="6">
        <v>3500</v>
      </c>
      <c r="D104" s="6">
        <v>3500</v>
      </c>
      <c r="E104" s="7" t="s">
        <v>486</v>
      </c>
      <c r="F104" s="7" t="s">
        <v>487</v>
      </c>
    </row>
    <row r="105" spans="1:6">
      <c r="A105" s="4">
        <v>102</v>
      </c>
      <c r="B105" s="5" t="s">
        <v>488</v>
      </c>
      <c r="C105" s="6">
        <v>3000</v>
      </c>
      <c r="D105" s="6">
        <v>3000</v>
      </c>
      <c r="E105" s="7" t="s">
        <v>486</v>
      </c>
      <c r="F105" s="7" t="s">
        <v>489</v>
      </c>
    </row>
    <row r="106" spans="1:6">
      <c r="A106" s="4">
        <v>103</v>
      </c>
      <c r="B106" s="5" t="s">
        <v>488</v>
      </c>
      <c r="C106" s="6">
        <v>3000</v>
      </c>
      <c r="D106" s="6">
        <v>3000</v>
      </c>
      <c r="E106" s="7" t="s">
        <v>486</v>
      </c>
      <c r="F106" s="7" t="s">
        <v>489</v>
      </c>
    </row>
    <row r="107" spans="1:6">
      <c r="A107" s="4">
        <v>104</v>
      </c>
      <c r="B107" s="5" t="s">
        <v>488</v>
      </c>
      <c r="C107" s="6">
        <v>3000</v>
      </c>
      <c r="D107" s="6">
        <v>3000</v>
      </c>
      <c r="E107" s="7" t="s">
        <v>486</v>
      </c>
      <c r="F107" s="7" t="s">
        <v>489</v>
      </c>
    </row>
    <row r="108" spans="1:6">
      <c r="A108" s="4">
        <v>105</v>
      </c>
      <c r="B108" s="5" t="s">
        <v>485</v>
      </c>
      <c r="C108" s="6">
        <v>3650</v>
      </c>
      <c r="D108" s="6">
        <v>3650</v>
      </c>
      <c r="E108" s="7" t="s">
        <v>486</v>
      </c>
      <c r="F108" s="7" t="s">
        <v>487</v>
      </c>
    </row>
    <row r="109" spans="1:6">
      <c r="A109" s="4">
        <v>106</v>
      </c>
      <c r="B109" s="5" t="s">
        <v>485</v>
      </c>
      <c r="C109" s="6">
        <v>3650</v>
      </c>
      <c r="D109" s="6">
        <v>3650</v>
      </c>
      <c r="E109" s="7" t="s">
        <v>486</v>
      </c>
      <c r="F109" s="7" t="s">
        <v>487</v>
      </c>
    </row>
    <row r="110" spans="1:6">
      <c r="A110" s="4">
        <v>107</v>
      </c>
      <c r="B110" s="5" t="s">
        <v>485</v>
      </c>
      <c r="C110" s="6">
        <v>3750</v>
      </c>
      <c r="D110" s="6">
        <v>3750</v>
      </c>
      <c r="E110" s="7" t="s">
        <v>486</v>
      </c>
      <c r="F110" s="7" t="s">
        <v>487</v>
      </c>
    </row>
    <row r="111" spans="1:6">
      <c r="A111" s="4">
        <v>108</v>
      </c>
      <c r="B111" s="5" t="s">
        <v>488</v>
      </c>
      <c r="C111" s="6">
        <v>3000</v>
      </c>
      <c r="D111" s="6">
        <v>3000</v>
      </c>
      <c r="E111" s="7" t="s">
        <v>486</v>
      </c>
      <c r="F111" s="7" t="s">
        <v>489</v>
      </c>
    </row>
    <row r="112" spans="1:6">
      <c r="A112" s="4">
        <v>109</v>
      </c>
      <c r="B112" s="5" t="s">
        <v>488</v>
      </c>
      <c r="C112" s="6">
        <v>3000</v>
      </c>
      <c r="D112" s="6">
        <v>3000</v>
      </c>
      <c r="E112" s="7" t="s">
        <v>486</v>
      </c>
      <c r="F112" s="7" t="s">
        <v>489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3" workbookViewId="0">
      <selection activeCell="B10" sqref="B10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4">
        <v>1</v>
      </c>
      <c r="B4" s="7" t="s">
        <v>490</v>
      </c>
      <c r="C4" s="21" t="s">
        <v>470</v>
      </c>
    </row>
    <row r="5" spans="1:3">
      <c r="A5" s="4">
        <v>2</v>
      </c>
      <c r="B5" s="7" t="s">
        <v>490</v>
      </c>
      <c r="C5" s="21" t="s">
        <v>470</v>
      </c>
    </row>
    <row r="6" spans="1:3">
      <c r="A6" s="4">
        <v>3</v>
      </c>
      <c r="B6" s="7" t="s">
        <v>490</v>
      </c>
      <c r="C6" s="21" t="s">
        <v>470</v>
      </c>
    </row>
    <row r="7" spans="1:3">
      <c r="A7" s="4">
        <v>4</v>
      </c>
      <c r="B7" s="7" t="s">
        <v>490</v>
      </c>
      <c r="C7" s="21" t="s">
        <v>470</v>
      </c>
    </row>
    <row r="8" spans="1:3">
      <c r="A8" s="4">
        <v>5</v>
      </c>
      <c r="B8" s="7" t="s">
        <v>490</v>
      </c>
      <c r="C8" s="21" t="s">
        <v>470</v>
      </c>
    </row>
    <row r="9" spans="1:3">
      <c r="A9" s="4">
        <v>6</v>
      </c>
      <c r="B9" s="7" t="s">
        <v>490</v>
      </c>
      <c r="C9" s="21" t="s">
        <v>470</v>
      </c>
    </row>
    <row r="10" spans="1:3">
      <c r="A10" s="4">
        <v>7</v>
      </c>
      <c r="B10" s="7" t="s">
        <v>490</v>
      </c>
      <c r="C10" s="21" t="s">
        <v>470</v>
      </c>
    </row>
    <row r="11" spans="1:3">
      <c r="A11" s="4">
        <v>8</v>
      </c>
      <c r="B11" s="7" t="s">
        <v>490</v>
      </c>
      <c r="C11" s="21" t="s">
        <v>470</v>
      </c>
    </row>
    <row r="12" spans="1:3">
      <c r="A12" s="4">
        <v>9</v>
      </c>
      <c r="B12" s="7" t="s">
        <v>490</v>
      </c>
      <c r="C12" s="21" t="s">
        <v>470</v>
      </c>
    </row>
    <row r="13" spans="1:3">
      <c r="A13" s="4">
        <v>10</v>
      </c>
      <c r="B13" s="7" t="s">
        <v>490</v>
      </c>
      <c r="C13" s="21" t="s">
        <v>470</v>
      </c>
    </row>
    <row r="14" spans="1:3">
      <c r="A14" s="4">
        <v>11</v>
      </c>
      <c r="B14" s="7" t="s">
        <v>490</v>
      </c>
      <c r="C14" s="21" t="s">
        <v>470</v>
      </c>
    </row>
    <row r="15" spans="1:3">
      <c r="A15" s="4">
        <v>12</v>
      </c>
      <c r="B15" s="7" t="s">
        <v>490</v>
      </c>
      <c r="C15" s="21" t="s">
        <v>470</v>
      </c>
    </row>
    <row r="16" spans="1:3">
      <c r="A16" s="4">
        <v>13</v>
      </c>
      <c r="B16" s="7" t="s">
        <v>490</v>
      </c>
      <c r="C16" s="21" t="s">
        <v>470</v>
      </c>
    </row>
    <row r="17" spans="1:3">
      <c r="A17" s="4">
        <v>14</v>
      </c>
      <c r="B17" s="7" t="s">
        <v>490</v>
      </c>
      <c r="C17" s="21" t="s">
        <v>470</v>
      </c>
    </row>
    <row r="18" spans="1:3">
      <c r="A18" s="4">
        <v>15</v>
      </c>
      <c r="B18" s="7" t="s">
        <v>490</v>
      </c>
      <c r="C18" s="21" t="s">
        <v>470</v>
      </c>
    </row>
    <row r="19" spans="1:3">
      <c r="A19" s="4">
        <v>16</v>
      </c>
      <c r="B19" s="7" t="s">
        <v>490</v>
      </c>
      <c r="C19" s="21" t="s">
        <v>470</v>
      </c>
    </row>
    <row r="20" spans="1:3">
      <c r="A20" s="4">
        <v>17</v>
      </c>
      <c r="B20" s="7" t="s">
        <v>490</v>
      </c>
      <c r="C20" s="21" t="s">
        <v>470</v>
      </c>
    </row>
    <row r="21" spans="1:3">
      <c r="A21" s="4">
        <v>18</v>
      </c>
      <c r="B21" s="7" t="s">
        <v>490</v>
      </c>
      <c r="C21" s="21" t="s">
        <v>470</v>
      </c>
    </row>
    <row r="22" spans="1:3">
      <c r="A22" s="4">
        <v>19</v>
      </c>
      <c r="B22" s="7" t="s">
        <v>490</v>
      </c>
      <c r="C22" s="21" t="s">
        <v>470</v>
      </c>
    </row>
    <row r="23" spans="1:3">
      <c r="A23" s="4">
        <v>20</v>
      </c>
      <c r="B23" s="7" t="s">
        <v>490</v>
      </c>
      <c r="C23" s="21" t="s">
        <v>470</v>
      </c>
    </row>
    <row r="24" spans="1:3">
      <c r="A24" s="4">
        <v>21</v>
      </c>
      <c r="B24" s="7" t="s">
        <v>490</v>
      </c>
      <c r="C24" s="21" t="s">
        <v>470</v>
      </c>
    </row>
    <row r="25" spans="1:3">
      <c r="A25" s="4">
        <v>22</v>
      </c>
      <c r="B25" s="7" t="s">
        <v>490</v>
      </c>
      <c r="C25" s="21" t="s">
        <v>470</v>
      </c>
    </row>
    <row r="26" spans="1:3">
      <c r="A26" s="4">
        <v>23</v>
      </c>
      <c r="B26" s="7" t="s">
        <v>490</v>
      </c>
      <c r="C26" s="21" t="s">
        <v>470</v>
      </c>
    </row>
    <row r="27" spans="1:3">
      <c r="A27" s="4">
        <v>24</v>
      </c>
      <c r="B27" s="7" t="s">
        <v>490</v>
      </c>
      <c r="C27" s="21" t="s">
        <v>470</v>
      </c>
    </row>
    <row r="28" spans="1:3">
      <c r="A28" s="4">
        <v>25</v>
      </c>
      <c r="B28" s="7" t="s">
        <v>490</v>
      </c>
      <c r="C28" s="21" t="s">
        <v>470</v>
      </c>
    </row>
    <row r="29" spans="1:3">
      <c r="A29" s="4">
        <v>26</v>
      </c>
      <c r="B29" s="7" t="s">
        <v>490</v>
      </c>
      <c r="C29" s="21" t="s">
        <v>470</v>
      </c>
    </row>
    <row r="30" spans="1:3">
      <c r="A30" s="4">
        <v>27</v>
      </c>
      <c r="B30" s="7" t="s">
        <v>490</v>
      </c>
      <c r="C30" s="21" t="s">
        <v>470</v>
      </c>
    </row>
    <row r="31" spans="1:3">
      <c r="A31" s="4">
        <v>28</v>
      </c>
      <c r="B31" s="7" t="s">
        <v>490</v>
      </c>
      <c r="C31" s="21" t="s">
        <v>470</v>
      </c>
    </row>
    <row r="32" spans="1:3">
      <c r="A32" s="4">
        <v>29</v>
      </c>
      <c r="B32" s="7" t="s">
        <v>490</v>
      </c>
      <c r="C32" s="21" t="s">
        <v>470</v>
      </c>
    </row>
    <row r="33" spans="1:3">
      <c r="A33" s="4">
        <v>30</v>
      </c>
      <c r="B33" s="7" t="s">
        <v>490</v>
      </c>
      <c r="C33" s="21" t="s">
        <v>470</v>
      </c>
    </row>
    <row r="34" spans="1:3">
      <c r="A34" s="4">
        <v>31</v>
      </c>
      <c r="B34" s="7" t="s">
        <v>490</v>
      </c>
      <c r="C34" s="21" t="s">
        <v>470</v>
      </c>
    </row>
    <row r="35" spans="1:3">
      <c r="A35" s="4">
        <v>32</v>
      </c>
      <c r="B35" s="7" t="s">
        <v>490</v>
      </c>
      <c r="C35" s="21" t="s">
        <v>470</v>
      </c>
    </row>
    <row r="36" spans="1:3">
      <c r="A36" s="4">
        <v>33</v>
      </c>
      <c r="B36" s="7" t="s">
        <v>490</v>
      </c>
      <c r="C36" s="21" t="s">
        <v>470</v>
      </c>
    </row>
    <row r="37" spans="1:3">
      <c r="A37" s="4">
        <v>34</v>
      </c>
      <c r="B37" s="7" t="s">
        <v>490</v>
      </c>
      <c r="C37" s="21" t="s">
        <v>470</v>
      </c>
    </row>
    <row r="38" spans="1:3">
      <c r="A38" s="4">
        <v>35</v>
      </c>
      <c r="B38" s="7" t="s">
        <v>490</v>
      </c>
      <c r="C38" s="21" t="s">
        <v>470</v>
      </c>
    </row>
    <row r="39" spans="1:3">
      <c r="A39" s="4">
        <v>36</v>
      </c>
      <c r="B39" s="7" t="s">
        <v>490</v>
      </c>
      <c r="C39" s="21" t="s">
        <v>470</v>
      </c>
    </row>
    <row r="40" spans="1:3">
      <c r="A40" s="4">
        <v>37</v>
      </c>
      <c r="B40" s="7" t="s">
        <v>490</v>
      </c>
      <c r="C40" s="21" t="s">
        <v>470</v>
      </c>
    </row>
    <row r="41" spans="1:3">
      <c r="A41" s="4">
        <v>38</v>
      </c>
      <c r="B41" s="7" t="s">
        <v>490</v>
      </c>
      <c r="C41" s="21" t="s">
        <v>470</v>
      </c>
    </row>
    <row r="42" spans="1:3">
      <c r="A42" s="4">
        <v>39</v>
      </c>
      <c r="B42" s="7" t="s">
        <v>490</v>
      </c>
      <c r="C42" s="21" t="s">
        <v>470</v>
      </c>
    </row>
    <row r="43" spans="1:3">
      <c r="A43" s="4">
        <v>40</v>
      </c>
      <c r="B43" s="7" t="s">
        <v>490</v>
      </c>
      <c r="C43" s="21" t="s">
        <v>470</v>
      </c>
    </row>
    <row r="44" spans="1:3">
      <c r="A44" s="4">
        <v>41</v>
      </c>
      <c r="B44" s="7" t="s">
        <v>490</v>
      </c>
      <c r="C44" s="21" t="s">
        <v>470</v>
      </c>
    </row>
    <row r="45" spans="1:3">
      <c r="A45" s="4">
        <v>42</v>
      </c>
      <c r="B45" s="7" t="s">
        <v>490</v>
      </c>
      <c r="C45" s="21" t="s">
        <v>470</v>
      </c>
    </row>
    <row r="46" spans="1:3">
      <c r="A46" s="4">
        <v>43</v>
      </c>
      <c r="B46" s="7" t="s">
        <v>490</v>
      </c>
      <c r="C46" s="21" t="s">
        <v>470</v>
      </c>
    </row>
    <row r="47" spans="1:3">
      <c r="A47" s="4">
        <v>44</v>
      </c>
      <c r="B47" s="7" t="s">
        <v>490</v>
      </c>
      <c r="C47" s="21" t="s">
        <v>470</v>
      </c>
    </row>
    <row r="48" spans="1:3">
      <c r="A48" s="4">
        <v>45</v>
      </c>
      <c r="B48" s="7" t="s">
        <v>490</v>
      </c>
      <c r="C48" s="21" t="s">
        <v>470</v>
      </c>
    </row>
    <row r="49" spans="1:3">
      <c r="A49" s="4">
        <v>46</v>
      </c>
      <c r="B49" s="7" t="s">
        <v>490</v>
      </c>
      <c r="C49" s="21" t="s">
        <v>470</v>
      </c>
    </row>
    <row r="50" spans="1:3">
      <c r="A50" s="4">
        <v>47</v>
      </c>
      <c r="B50" s="7" t="s">
        <v>490</v>
      </c>
      <c r="C50" s="21" t="s">
        <v>470</v>
      </c>
    </row>
    <row r="51" spans="1:3">
      <c r="A51" s="4">
        <v>48</v>
      </c>
      <c r="B51" s="7" t="s">
        <v>490</v>
      </c>
      <c r="C51" s="21" t="s">
        <v>470</v>
      </c>
    </row>
    <row r="52" spans="1:3">
      <c r="A52" s="4">
        <v>49</v>
      </c>
      <c r="B52" s="7" t="s">
        <v>490</v>
      </c>
      <c r="C52" s="21" t="s">
        <v>470</v>
      </c>
    </row>
    <row r="53" spans="1:3">
      <c r="A53" s="4">
        <v>50</v>
      </c>
      <c r="B53" s="7" t="s">
        <v>490</v>
      </c>
      <c r="C53" s="21" t="s">
        <v>470</v>
      </c>
    </row>
    <row r="54" spans="1:3">
      <c r="A54" s="4">
        <v>51</v>
      </c>
      <c r="B54" s="7" t="s">
        <v>490</v>
      </c>
      <c r="C54" s="21" t="s">
        <v>470</v>
      </c>
    </row>
    <row r="55" spans="1:3">
      <c r="A55" s="4">
        <v>52</v>
      </c>
      <c r="B55" s="7" t="s">
        <v>490</v>
      </c>
      <c r="C55" s="21" t="s">
        <v>470</v>
      </c>
    </row>
    <row r="56" spans="1:3">
      <c r="A56" s="4">
        <v>53</v>
      </c>
      <c r="B56" s="7" t="s">
        <v>490</v>
      </c>
      <c r="C56" s="21" t="s">
        <v>470</v>
      </c>
    </row>
    <row r="57" spans="1:3">
      <c r="A57" s="4">
        <v>54</v>
      </c>
      <c r="B57" s="7" t="s">
        <v>490</v>
      </c>
      <c r="C57" s="21" t="s">
        <v>470</v>
      </c>
    </row>
    <row r="58" spans="1:3">
      <c r="A58" s="4">
        <v>55</v>
      </c>
      <c r="B58" s="7" t="s">
        <v>490</v>
      </c>
      <c r="C58" s="21" t="s">
        <v>470</v>
      </c>
    </row>
    <row r="59" spans="1:3">
      <c r="A59" s="4">
        <v>56</v>
      </c>
      <c r="B59" s="7" t="s">
        <v>490</v>
      </c>
      <c r="C59" s="21" t="s">
        <v>470</v>
      </c>
    </row>
    <row r="60" spans="1:3">
      <c r="A60" s="4">
        <v>57</v>
      </c>
      <c r="B60" s="7" t="s">
        <v>490</v>
      </c>
      <c r="C60" s="21" t="s">
        <v>470</v>
      </c>
    </row>
    <row r="61" spans="1:3">
      <c r="A61" s="4">
        <v>58</v>
      </c>
      <c r="B61" s="7" t="s">
        <v>490</v>
      </c>
      <c r="C61" s="21" t="s">
        <v>470</v>
      </c>
    </row>
    <row r="62" spans="1:3">
      <c r="A62" s="4">
        <v>59</v>
      </c>
      <c r="B62" s="7" t="s">
        <v>490</v>
      </c>
      <c r="C62" s="21" t="s">
        <v>470</v>
      </c>
    </row>
    <row r="63" spans="1:3">
      <c r="A63" s="4">
        <v>60</v>
      </c>
      <c r="B63" s="7" t="s">
        <v>490</v>
      </c>
      <c r="C63" s="21" t="s">
        <v>470</v>
      </c>
    </row>
    <row r="64" spans="1:3">
      <c r="A64" s="4">
        <v>61</v>
      </c>
      <c r="B64" s="7" t="s">
        <v>490</v>
      </c>
      <c r="C64" s="21" t="s">
        <v>470</v>
      </c>
    </row>
    <row r="65" spans="1:3">
      <c r="A65" s="4">
        <v>62</v>
      </c>
      <c r="B65" s="7" t="s">
        <v>490</v>
      </c>
      <c r="C65" s="21" t="s">
        <v>470</v>
      </c>
    </row>
    <row r="66" spans="1:3">
      <c r="A66" s="4">
        <v>63</v>
      </c>
      <c r="B66" s="7" t="s">
        <v>490</v>
      </c>
      <c r="C66" s="21" t="s">
        <v>470</v>
      </c>
    </row>
    <row r="67" spans="1:3">
      <c r="A67" s="4">
        <v>64</v>
      </c>
      <c r="B67" s="7" t="s">
        <v>490</v>
      </c>
      <c r="C67" s="21" t="s">
        <v>470</v>
      </c>
    </row>
    <row r="68" spans="1:3">
      <c r="A68" s="4">
        <v>65</v>
      </c>
      <c r="B68" s="7" t="s">
        <v>490</v>
      </c>
      <c r="C68" s="21" t="s">
        <v>470</v>
      </c>
    </row>
    <row r="69" spans="1:3">
      <c r="A69" s="4">
        <v>66</v>
      </c>
      <c r="B69" s="7" t="s">
        <v>490</v>
      </c>
      <c r="C69" s="21" t="s">
        <v>470</v>
      </c>
    </row>
    <row r="70" spans="1:3">
      <c r="A70" s="4">
        <v>67</v>
      </c>
      <c r="B70" s="7" t="s">
        <v>490</v>
      </c>
      <c r="C70" s="21" t="s">
        <v>470</v>
      </c>
    </row>
    <row r="71" spans="1:3">
      <c r="A71" s="4">
        <v>68</v>
      </c>
      <c r="B71" s="7" t="s">
        <v>490</v>
      </c>
      <c r="C71" s="21" t="s">
        <v>470</v>
      </c>
    </row>
    <row r="72" spans="1:3">
      <c r="A72" s="4">
        <v>69</v>
      </c>
      <c r="B72" s="7" t="s">
        <v>490</v>
      </c>
      <c r="C72" s="21" t="s">
        <v>470</v>
      </c>
    </row>
    <row r="73" spans="1:3">
      <c r="A73" s="4">
        <v>70</v>
      </c>
      <c r="B73" s="7" t="s">
        <v>490</v>
      </c>
      <c r="C73" s="21" t="s">
        <v>470</v>
      </c>
    </row>
    <row r="74" spans="1:3">
      <c r="A74" s="4">
        <v>71</v>
      </c>
      <c r="B74" s="7" t="s">
        <v>490</v>
      </c>
      <c r="C74" s="21" t="s">
        <v>470</v>
      </c>
    </row>
    <row r="75" spans="1:3">
      <c r="A75" s="4">
        <v>72</v>
      </c>
      <c r="B75" s="7" t="s">
        <v>490</v>
      </c>
      <c r="C75" s="21" t="s">
        <v>470</v>
      </c>
    </row>
    <row r="76" spans="1:3">
      <c r="A76" s="4">
        <v>73</v>
      </c>
      <c r="B76" s="7" t="s">
        <v>490</v>
      </c>
      <c r="C76" s="21" t="s">
        <v>470</v>
      </c>
    </row>
    <row r="77" spans="1:3">
      <c r="A77" s="4">
        <v>74</v>
      </c>
      <c r="B77" s="7" t="s">
        <v>490</v>
      </c>
      <c r="C77" s="21" t="s">
        <v>470</v>
      </c>
    </row>
    <row r="78" spans="1:3">
      <c r="A78" s="4">
        <v>75</v>
      </c>
      <c r="B78" s="7" t="s">
        <v>490</v>
      </c>
      <c r="C78" s="21" t="s">
        <v>470</v>
      </c>
    </row>
    <row r="79" spans="1:3">
      <c r="A79" s="4">
        <v>76</v>
      </c>
      <c r="B79" s="7" t="s">
        <v>490</v>
      </c>
      <c r="C79" s="21" t="s">
        <v>470</v>
      </c>
    </row>
    <row r="80" spans="1:3">
      <c r="A80" s="4">
        <v>77</v>
      </c>
      <c r="B80" s="7" t="s">
        <v>490</v>
      </c>
      <c r="C80" s="21" t="s">
        <v>470</v>
      </c>
    </row>
    <row r="81" spans="1:3">
      <c r="A81" s="4">
        <v>78</v>
      </c>
      <c r="B81" s="7" t="s">
        <v>490</v>
      </c>
      <c r="C81" s="21" t="s">
        <v>470</v>
      </c>
    </row>
    <row r="82" spans="1:3">
      <c r="A82" s="4">
        <v>79</v>
      </c>
      <c r="B82" s="7" t="s">
        <v>490</v>
      </c>
      <c r="C82" s="21" t="s">
        <v>470</v>
      </c>
    </row>
    <row r="83" spans="1:3">
      <c r="A83" s="4">
        <v>80</v>
      </c>
      <c r="B83" s="7" t="s">
        <v>490</v>
      </c>
      <c r="C83" s="21" t="s">
        <v>470</v>
      </c>
    </row>
    <row r="84" spans="1:3">
      <c r="A84" s="4">
        <v>81</v>
      </c>
      <c r="B84" s="7" t="s">
        <v>490</v>
      </c>
      <c r="C84" s="21" t="s">
        <v>470</v>
      </c>
    </row>
    <row r="85" spans="1:3">
      <c r="A85" s="4">
        <v>82</v>
      </c>
      <c r="B85" s="7" t="s">
        <v>490</v>
      </c>
      <c r="C85" s="21" t="s">
        <v>470</v>
      </c>
    </row>
    <row r="86" spans="1:3">
      <c r="A86" s="4">
        <v>83</v>
      </c>
      <c r="B86" s="7" t="s">
        <v>490</v>
      </c>
      <c r="C86" s="21" t="s">
        <v>470</v>
      </c>
    </row>
    <row r="87" spans="1:3">
      <c r="A87" s="4">
        <v>84</v>
      </c>
      <c r="B87" s="7" t="s">
        <v>490</v>
      </c>
      <c r="C87" s="21" t="s">
        <v>470</v>
      </c>
    </row>
    <row r="88" spans="1:3">
      <c r="A88" s="4">
        <v>85</v>
      </c>
      <c r="B88" s="7" t="s">
        <v>490</v>
      </c>
      <c r="C88" s="21" t="s">
        <v>470</v>
      </c>
    </row>
    <row r="89" spans="1:3">
      <c r="A89" s="4">
        <v>86</v>
      </c>
      <c r="B89" s="7" t="s">
        <v>490</v>
      </c>
      <c r="C89" s="21" t="s">
        <v>470</v>
      </c>
    </row>
    <row r="90" spans="1:3">
      <c r="A90" s="4">
        <v>87</v>
      </c>
      <c r="B90" s="7" t="s">
        <v>490</v>
      </c>
      <c r="C90" s="21" t="s">
        <v>470</v>
      </c>
    </row>
    <row r="91" spans="1:3">
      <c r="A91" s="4">
        <v>88</v>
      </c>
      <c r="B91" s="7" t="s">
        <v>490</v>
      </c>
      <c r="C91" s="21" t="s">
        <v>470</v>
      </c>
    </row>
    <row r="92" spans="1:3">
      <c r="A92" s="4">
        <v>89</v>
      </c>
      <c r="B92" s="7" t="s">
        <v>490</v>
      </c>
      <c r="C92" s="21" t="s">
        <v>470</v>
      </c>
    </row>
    <row r="93" spans="1:3">
      <c r="A93" s="4">
        <v>90</v>
      </c>
      <c r="B93" s="7" t="s">
        <v>490</v>
      </c>
      <c r="C93" s="21" t="s">
        <v>470</v>
      </c>
    </row>
    <row r="94" spans="1:3">
      <c r="A94" s="4">
        <v>91</v>
      </c>
      <c r="B94" s="7" t="s">
        <v>490</v>
      </c>
      <c r="C94" s="21" t="s">
        <v>470</v>
      </c>
    </row>
    <row r="95" spans="1:3">
      <c r="A95" s="4">
        <v>92</v>
      </c>
      <c r="B95" s="7" t="s">
        <v>490</v>
      </c>
      <c r="C95" s="21" t="s">
        <v>470</v>
      </c>
    </row>
    <row r="96" spans="1:3">
      <c r="A96" s="4">
        <v>93</v>
      </c>
      <c r="B96" s="7" t="s">
        <v>490</v>
      </c>
      <c r="C96" s="21" t="s">
        <v>470</v>
      </c>
    </row>
    <row r="97" spans="1:3">
      <c r="A97" s="4">
        <v>94</v>
      </c>
      <c r="B97" s="7" t="s">
        <v>490</v>
      </c>
      <c r="C97" s="21" t="s">
        <v>470</v>
      </c>
    </row>
    <row r="98" spans="1:3">
      <c r="A98" s="4">
        <v>95</v>
      </c>
      <c r="B98" s="7" t="s">
        <v>490</v>
      </c>
      <c r="C98" s="21" t="s">
        <v>470</v>
      </c>
    </row>
    <row r="99" spans="1:3">
      <c r="A99" s="4">
        <v>96</v>
      </c>
      <c r="B99" s="7" t="s">
        <v>490</v>
      </c>
      <c r="C99" s="21" t="s">
        <v>470</v>
      </c>
    </row>
    <row r="100" spans="1:3">
      <c r="A100" s="4">
        <v>97</v>
      </c>
      <c r="B100" s="7" t="s">
        <v>490</v>
      </c>
      <c r="C100" s="21" t="s">
        <v>470</v>
      </c>
    </row>
    <row r="101" spans="1:3">
      <c r="A101" s="4">
        <v>98</v>
      </c>
      <c r="B101" s="7" t="s">
        <v>490</v>
      </c>
      <c r="C101" s="21" t="s">
        <v>470</v>
      </c>
    </row>
    <row r="102" spans="1:3">
      <c r="A102" s="4">
        <v>99</v>
      </c>
      <c r="B102" s="7" t="s">
        <v>490</v>
      </c>
      <c r="C102" s="21" t="s">
        <v>470</v>
      </c>
    </row>
    <row r="103" spans="1:3">
      <c r="A103" s="4">
        <v>100</v>
      </c>
      <c r="B103" s="7" t="s">
        <v>490</v>
      </c>
      <c r="C103" s="21" t="s">
        <v>470</v>
      </c>
    </row>
    <row r="104" spans="1:3">
      <c r="A104" s="4">
        <v>101</v>
      </c>
      <c r="B104" s="7" t="s">
        <v>490</v>
      </c>
      <c r="C104" s="21" t="s">
        <v>470</v>
      </c>
    </row>
    <row r="105" spans="1:3">
      <c r="A105" s="4">
        <v>102</v>
      </c>
      <c r="B105" s="7" t="s">
        <v>490</v>
      </c>
      <c r="C105" s="21" t="s">
        <v>470</v>
      </c>
    </row>
    <row r="106" spans="1:3">
      <c r="A106" s="4">
        <v>103</v>
      </c>
      <c r="B106" s="7" t="s">
        <v>490</v>
      </c>
      <c r="C106" s="21" t="s">
        <v>470</v>
      </c>
    </row>
    <row r="107" spans="1:3">
      <c r="A107" s="4">
        <v>104</v>
      </c>
      <c r="B107" s="7" t="s">
        <v>490</v>
      </c>
      <c r="C107" s="21" t="s">
        <v>470</v>
      </c>
    </row>
    <row r="108" spans="1:3">
      <c r="A108" s="4">
        <v>105</v>
      </c>
      <c r="B108" s="7" t="s">
        <v>490</v>
      </c>
      <c r="C108" s="21" t="s">
        <v>470</v>
      </c>
    </row>
    <row r="109" spans="1:3">
      <c r="A109" s="4">
        <v>106</v>
      </c>
      <c r="B109" s="7" t="s">
        <v>490</v>
      </c>
      <c r="C109" s="21" t="s">
        <v>470</v>
      </c>
    </row>
    <row r="110" spans="1:3">
      <c r="A110" s="4">
        <v>107</v>
      </c>
      <c r="B110" s="7" t="s">
        <v>490</v>
      </c>
      <c r="C110" s="21" t="s">
        <v>470</v>
      </c>
    </row>
    <row r="111" spans="1:3">
      <c r="A111" s="4">
        <v>108</v>
      </c>
      <c r="B111" s="7" t="s">
        <v>490</v>
      </c>
      <c r="C111" s="21" t="s">
        <v>470</v>
      </c>
    </row>
    <row r="112" spans="1:3">
      <c r="A112" s="4">
        <v>109</v>
      </c>
      <c r="B112" s="7" t="s">
        <v>490</v>
      </c>
      <c r="C112" s="21" t="s">
        <v>470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6729-B134-47E7-BC27-C90CF32EB37D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25" workbookViewId="0">
      <selection activeCell="B38" sqref="B38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4">
        <v>1</v>
      </c>
      <c r="B4" s="5" t="s">
        <v>466</v>
      </c>
      <c r="C4" s="47">
        <v>2817.9148799999998</v>
      </c>
      <c r="D4" s="47">
        <f>+C4</f>
        <v>2817.9148799999998</v>
      </c>
      <c r="E4" s="7" t="s">
        <v>217</v>
      </c>
      <c r="F4" s="7" t="s">
        <v>467</v>
      </c>
    </row>
    <row r="5" spans="1:6">
      <c r="A5" s="4">
        <v>2</v>
      </c>
      <c r="B5" s="5" t="s">
        <v>466</v>
      </c>
      <c r="C5" s="47">
        <v>2304.6143999999999</v>
      </c>
      <c r="D5" s="47">
        <f>+C5</f>
        <v>2304.6143999999999</v>
      </c>
      <c r="E5" s="7" t="s">
        <v>217</v>
      </c>
      <c r="F5" s="7" t="s">
        <v>467</v>
      </c>
    </row>
    <row r="6" spans="1:6">
      <c r="A6" s="4">
        <v>3</v>
      </c>
      <c r="B6" s="5" t="s">
        <v>466</v>
      </c>
      <c r="C6" s="47">
        <v>2304.6143999999999</v>
      </c>
      <c r="D6" s="47">
        <f t="shared" ref="D6:D69" si="0">+C6</f>
        <v>2304.6143999999999</v>
      </c>
      <c r="E6" s="7" t="s">
        <v>217</v>
      </c>
      <c r="F6" s="7" t="s">
        <v>467</v>
      </c>
    </row>
    <row r="7" spans="1:6">
      <c r="A7" s="4">
        <v>4</v>
      </c>
      <c r="B7" s="5" t="s">
        <v>468</v>
      </c>
      <c r="C7" s="47">
        <v>2359.6</v>
      </c>
      <c r="D7" s="47">
        <f t="shared" si="0"/>
        <v>2359.6</v>
      </c>
      <c r="E7" s="7" t="s">
        <v>217</v>
      </c>
      <c r="F7" s="7" t="s">
        <v>467</v>
      </c>
    </row>
    <row r="8" spans="1:6">
      <c r="A8" s="4">
        <v>5</v>
      </c>
      <c r="B8" s="5" t="s">
        <v>468</v>
      </c>
      <c r="C8" s="47">
        <v>2350.6</v>
      </c>
      <c r="D8" s="47">
        <f t="shared" si="0"/>
        <v>2350.6</v>
      </c>
      <c r="E8" s="7" t="s">
        <v>217</v>
      </c>
      <c r="F8" s="7" t="s">
        <v>467</v>
      </c>
    </row>
    <row r="9" spans="1:6">
      <c r="A9" s="4">
        <v>6</v>
      </c>
      <c r="B9" s="5" t="s">
        <v>468</v>
      </c>
      <c r="C9" s="47">
        <v>2350.6</v>
      </c>
      <c r="D9" s="47">
        <f t="shared" si="0"/>
        <v>2350.6</v>
      </c>
      <c r="E9" s="7" t="s">
        <v>217</v>
      </c>
      <c r="F9" s="7" t="s">
        <v>467</v>
      </c>
    </row>
    <row r="10" spans="1:6">
      <c r="A10" s="4">
        <v>7</v>
      </c>
      <c r="B10" s="5" t="s">
        <v>468</v>
      </c>
      <c r="C10" s="6">
        <v>662.26</v>
      </c>
      <c r="D10" s="47">
        <f t="shared" si="0"/>
        <v>662.26</v>
      </c>
      <c r="E10" s="7" t="s">
        <v>217</v>
      </c>
      <c r="F10" s="7" t="s">
        <v>467</v>
      </c>
    </row>
    <row r="11" spans="1:6">
      <c r="A11" s="4">
        <v>8</v>
      </c>
      <c r="B11" s="5" t="s">
        <v>468</v>
      </c>
      <c r="C11" s="6">
        <v>662.26</v>
      </c>
      <c r="D11" s="47">
        <f t="shared" si="0"/>
        <v>662.26</v>
      </c>
      <c r="E11" s="7" t="s">
        <v>217</v>
      </c>
      <c r="F11" s="7" t="s">
        <v>467</v>
      </c>
    </row>
    <row r="12" spans="1:6">
      <c r="A12" s="4">
        <v>9</v>
      </c>
      <c r="B12" s="5" t="s">
        <v>466</v>
      </c>
      <c r="C12" s="6">
        <v>523.78</v>
      </c>
      <c r="D12" s="47">
        <f t="shared" si="0"/>
        <v>523.78</v>
      </c>
      <c r="E12" s="7" t="s">
        <v>217</v>
      </c>
      <c r="F12" s="7" t="s">
        <v>467</v>
      </c>
    </row>
    <row r="13" spans="1:6">
      <c r="A13" s="4">
        <v>10</v>
      </c>
      <c r="B13" s="5" t="s">
        <v>466</v>
      </c>
      <c r="C13" s="6">
        <v>523.78</v>
      </c>
      <c r="D13" s="47">
        <f t="shared" si="0"/>
        <v>523.78</v>
      </c>
      <c r="E13" s="7" t="s">
        <v>217</v>
      </c>
      <c r="F13" s="7" t="s">
        <v>467</v>
      </c>
    </row>
    <row r="14" spans="1:6">
      <c r="A14" s="4">
        <v>11</v>
      </c>
      <c r="B14" s="5" t="s">
        <v>466</v>
      </c>
      <c r="C14" s="6">
        <v>523.78</v>
      </c>
      <c r="D14" s="47">
        <f t="shared" si="0"/>
        <v>523.78</v>
      </c>
      <c r="E14" s="7" t="s">
        <v>217</v>
      </c>
      <c r="F14" s="7" t="s">
        <v>467</v>
      </c>
    </row>
    <row r="15" spans="1:6">
      <c r="A15" s="4">
        <v>12</v>
      </c>
      <c r="B15" s="5" t="s">
        <v>466</v>
      </c>
      <c r="C15" s="47">
        <v>2304.6143999999999</v>
      </c>
      <c r="D15" s="47">
        <f t="shared" si="0"/>
        <v>2304.6143999999999</v>
      </c>
      <c r="E15" s="7" t="s">
        <v>217</v>
      </c>
      <c r="F15" s="7" t="s">
        <v>467</v>
      </c>
    </row>
    <row r="16" spans="1:6">
      <c r="A16" s="4">
        <v>13</v>
      </c>
      <c r="B16" s="5" t="s">
        <v>468</v>
      </c>
      <c r="C16" s="6">
        <v>2360.9299999999998</v>
      </c>
      <c r="D16" s="47">
        <f t="shared" si="0"/>
        <v>2360.9299999999998</v>
      </c>
      <c r="E16" s="7" t="s">
        <v>217</v>
      </c>
      <c r="F16" s="7" t="s">
        <v>467</v>
      </c>
    </row>
    <row r="17" spans="1:6">
      <c r="A17" s="4">
        <v>14</v>
      </c>
      <c r="B17" s="5" t="s">
        <v>468</v>
      </c>
      <c r="C17" s="6">
        <v>2360.9299999999998</v>
      </c>
      <c r="D17" s="47">
        <f t="shared" si="0"/>
        <v>2360.9299999999998</v>
      </c>
      <c r="E17" s="7" t="s">
        <v>217</v>
      </c>
      <c r="F17" s="7" t="s">
        <v>467</v>
      </c>
    </row>
    <row r="18" spans="1:6">
      <c r="A18" s="4">
        <v>15</v>
      </c>
      <c r="B18" s="5" t="s">
        <v>468</v>
      </c>
      <c r="C18" s="6">
        <v>2388.58</v>
      </c>
      <c r="D18" s="47">
        <f t="shared" si="0"/>
        <v>2388.58</v>
      </c>
      <c r="E18" s="7" t="s">
        <v>217</v>
      </c>
      <c r="F18" s="7" t="s">
        <v>467</v>
      </c>
    </row>
    <row r="19" spans="1:6">
      <c r="A19" s="4">
        <v>16</v>
      </c>
      <c r="B19" s="5" t="s">
        <v>466</v>
      </c>
      <c r="C19" s="47">
        <v>2304.6143999999999</v>
      </c>
      <c r="D19" s="47">
        <f t="shared" si="0"/>
        <v>2304.6143999999999</v>
      </c>
      <c r="E19" s="7" t="s">
        <v>217</v>
      </c>
      <c r="F19" s="7" t="s">
        <v>467</v>
      </c>
    </row>
    <row r="20" spans="1:6">
      <c r="A20" s="4">
        <v>17</v>
      </c>
      <c r="B20" s="5" t="s">
        <v>466</v>
      </c>
      <c r="C20" s="47">
        <v>2304.6143999999999</v>
      </c>
      <c r="D20" s="47">
        <f t="shared" si="0"/>
        <v>2304.6143999999999</v>
      </c>
      <c r="E20" s="7" t="s">
        <v>217</v>
      </c>
      <c r="F20" s="7" t="s">
        <v>467</v>
      </c>
    </row>
    <row r="21" spans="1:6">
      <c r="A21" s="4">
        <v>18</v>
      </c>
      <c r="B21" s="5" t="s">
        <v>466</v>
      </c>
      <c r="C21" s="47">
        <v>2304.6143999999999</v>
      </c>
      <c r="D21" s="47">
        <f t="shared" si="0"/>
        <v>2304.6143999999999</v>
      </c>
      <c r="E21" s="7" t="s">
        <v>217</v>
      </c>
      <c r="F21" s="7" t="s">
        <v>467</v>
      </c>
    </row>
    <row r="22" spans="1:6">
      <c r="A22" s="4">
        <v>19</v>
      </c>
      <c r="B22" s="5" t="s">
        <v>466</v>
      </c>
      <c r="C22" s="6">
        <v>2304.61</v>
      </c>
      <c r="D22" s="47">
        <f t="shared" si="0"/>
        <v>2304.61</v>
      </c>
      <c r="E22" s="7" t="s">
        <v>217</v>
      </c>
      <c r="F22" s="7" t="s">
        <v>467</v>
      </c>
    </row>
    <row r="23" spans="1:6">
      <c r="A23" s="4">
        <v>20</v>
      </c>
      <c r="B23" s="5" t="s">
        <v>466</v>
      </c>
      <c r="C23" s="6">
        <v>2304.61</v>
      </c>
      <c r="D23" s="47">
        <f t="shared" si="0"/>
        <v>2304.61</v>
      </c>
      <c r="E23" s="7" t="s">
        <v>217</v>
      </c>
      <c r="F23" s="7" t="s">
        <v>467</v>
      </c>
    </row>
    <row r="24" spans="1:6">
      <c r="A24" s="4">
        <v>21</v>
      </c>
      <c r="B24" s="5" t="s">
        <v>468</v>
      </c>
      <c r="C24" s="6">
        <v>2360.9299999999998</v>
      </c>
      <c r="D24" s="47">
        <f t="shared" si="0"/>
        <v>2360.9299999999998</v>
      </c>
      <c r="E24" s="7" t="s">
        <v>217</v>
      </c>
      <c r="F24" s="7" t="s">
        <v>467</v>
      </c>
    </row>
    <row r="25" spans="1:6">
      <c r="A25" s="4">
        <v>22</v>
      </c>
      <c r="B25" s="5" t="s">
        <v>468</v>
      </c>
      <c r="C25" s="6">
        <v>2351.71</v>
      </c>
      <c r="D25" s="47">
        <f t="shared" si="0"/>
        <v>2351.71</v>
      </c>
      <c r="E25" s="7" t="s">
        <v>217</v>
      </c>
      <c r="F25" s="7" t="s">
        <v>467</v>
      </c>
    </row>
    <row r="26" spans="1:6">
      <c r="A26" s="4">
        <v>23</v>
      </c>
      <c r="B26" s="5" t="s">
        <v>466</v>
      </c>
      <c r="C26" s="6">
        <v>2304.61</v>
      </c>
      <c r="D26" s="47">
        <f t="shared" si="0"/>
        <v>2304.61</v>
      </c>
      <c r="E26" s="7" t="s">
        <v>217</v>
      </c>
      <c r="F26" s="7" t="s">
        <v>467</v>
      </c>
    </row>
    <row r="27" spans="1:6">
      <c r="A27" s="4">
        <v>24</v>
      </c>
      <c r="B27" s="5" t="s">
        <v>466</v>
      </c>
      <c r="C27" s="6">
        <v>2304.61</v>
      </c>
      <c r="D27" s="47">
        <f t="shared" si="0"/>
        <v>2304.61</v>
      </c>
      <c r="E27" s="7" t="s">
        <v>217</v>
      </c>
      <c r="F27" s="7" t="s">
        <v>467</v>
      </c>
    </row>
    <row r="28" spans="1:6">
      <c r="A28" s="4">
        <v>25</v>
      </c>
      <c r="B28" s="5" t="s">
        <v>466</v>
      </c>
      <c r="C28" s="6">
        <v>2304.61</v>
      </c>
      <c r="D28" s="47">
        <f t="shared" si="0"/>
        <v>2304.61</v>
      </c>
      <c r="E28" s="7" t="s">
        <v>217</v>
      </c>
      <c r="F28" s="7" t="s">
        <v>467</v>
      </c>
    </row>
    <row r="29" spans="1:6">
      <c r="A29" s="4">
        <v>26</v>
      </c>
      <c r="B29" s="5" t="s">
        <v>466</v>
      </c>
      <c r="C29" s="6">
        <v>2304.61</v>
      </c>
      <c r="D29" s="47">
        <f t="shared" si="0"/>
        <v>2304.61</v>
      </c>
      <c r="E29" s="7" t="s">
        <v>217</v>
      </c>
      <c r="F29" s="7" t="s">
        <v>467</v>
      </c>
    </row>
    <row r="30" spans="1:6">
      <c r="A30" s="4">
        <v>27</v>
      </c>
      <c r="B30" s="5" t="s">
        <v>466</v>
      </c>
      <c r="C30" s="6">
        <v>2304.61</v>
      </c>
      <c r="D30" s="47">
        <f t="shared" si="0"/>
        <v>2304.61</v>
      </c>
      <c r="E30" s="7" t="s">
        <v>217</v>
      </c>
      <c r="F30" s="7" t="s">
        <v>467</v>
      </c>
    </row>
    <row r="31" spans="1:6">
      <c r="A31" s="4">
        <v>28</v>
      </c>
      <c r="B31" s="5" t="s">
        <v>466</v>
      </c>
      <c r="C31" s="6">
        <v>2304.61</v>
      </c>
      <c r="D31" s="47">
        <f t="shared" si="0"/>
        <v>2304.61</v>
      </c>
      <c r="E31" s="7" t="s">
        <v>217</v>
      </c>
      <c r="F31" s="7" t="s">
        <v>467</v>
      </c>
    </row>
    <row r="32" spans="1:6">
      <c r="A32" s="4">
        <v>29</v>
      </c>
      <c r="B32" s="5" t="s">
        <v>466</v>
      </c>
      <c r="C32" s="6">
        <v>2304.61</v>
      </c>
      <c r="D32" s="47">
        <f t="shared" si="0"/>
        <v>2304.61</v>
      </c>
      <c r="E32" s="7" t="s">
        <v>217</v>
      </c>
      <c r="F32" s="7" t="s">
        <v>467</v>
      </c>
    </row>
    <row r="33" spans="1:6">
      <c r="A33" s="4">
        <v>30</v>
      </c>
      <c r="B33" s="5" t="s">
        <v>466</v>
      </c>
      <c r="C33" s="6">
        <v>2304.61</v>
      </c>
      <c r="D33" s="47">
        <f t="shared" si="0"/>
        <v>2304.61</v>
      </c>
      <c r="E33" s="7" t="s">
        <v>217</v>
      </c>
      <c r="F33" s="7" t="s">
        <v>467</v>
      </c>
    </row>
    <row r="34" spans="1:6">
      <c r="A34" s="4">
        <v>31</v>
      </c>
      <c r="B34" s="5" t="s">
        <v>466</v>
      </c>
      <c r="C34" s="6">
        <v>2304.61</v>
      </c>
      <c r="D34" s="47">
        <f t="shared" si="0"/>
        <v>2304.61</v>
      </c>
      <c r="E34" s="7" t="s">
        <v>217</v>
      </c>
      <c r="F34" s="7" t="s">
        <v>467</v>
      </c>
    </row>
    <row r="35" spans="1:6">
      <c r="A35" s="4">
        <v>32</v>
      </c>
      <c r="B35" s="5" t="s">
        <v>466</v>
      </c>
      <c r="C35" s="6">
        <v>2304.61</v>
      </c>
      <c r="D35" s="47">
        <f t="shared" si="0"/>
        <v>2304.61</v>
      </c>
      <c r="E35" s="7" t="s">
        <v>217</v>
      </c>
      <c r="F35" s="7" t="s">
        <v>467</v>
      </c>
    </row>
    <row r="36" spans="1:6">
      <c r="A36" s="4">
        <v>33</v>
      </c>
      <c r="B36" s="5" t="s">
        <v>466</v>
      </c>
      <c r="C36" s="6">
        <v>2304.61</v>
      </c>
      <c r="D36" s="47">
        <f t="shared" si="0"/>
        <v>2304.61</v>
      </c>
      <c r="E36" s="7" t="s">
        <v>217</v>
      </c>
      <c r="F36" s="7" t="s">
        <v>467</v>
      </c>
    </row>
    <row r="37" spans="1:6">
      <c r="A37" s="4">
        <v>34</v>
      </c>
      <c r="B37" s="5" t="s">
        <v>466</v>
      </c>
      <c r="C37" s="6">
        <v>2304.61</v>
      </c>
      <c r="D37" s="47">
        <f t="shared" si="0"/>
        <v>2304.61</v>
      </c>
      <c r="E37" s="7" t="s">
        <v>217</v>
      </c>
      <c r="F37" s="7" t="s">
        <v>467</v>
      </c>
    </row>
    <row r="38" spans="1:6">
      <c r="A38" s="4">
        <v>35</v>
      </c>
      <c r="B38" s="5" t="s">
        <v>466</v>
      </c>
      <c r="C38" s="6">
        <v>2304.61</v>
      </c>
      <c r="D38" s="47">
        <f t="shared" si="0"/>
        <v>2304.61</v>
      </c>
      <c r="E38" s="7" t="s">
        <v>217</v>
      </c>
      <c r="F38" s="7" t="s">
        <v>467</v>
      </c>
    </row>
    <row r="39" spans="1:6">
      <c r="A39" s="4">
        <v>36</v>
      </c>
      <c r="B39" s="5" t="s">
        <v>466</v>
      </c>
      <c r="C39" s="6">
        <v>2304.61</v>
      </c>
      <c r="D39" s="47">
        <f t="shared" si="0"/>
        <v>2304.61</v>
      </c>
      <c r="E39" s="7" t="s">
        <v>217</v>
      </c>
      <c r="F39" s="7" t="s">
        <v>467</v>
      </c>
    </row>
    <row r="40" spans="1:6">
      <c r="A40" s="4">
        <v>37</v>
      </c>
      <c r="B40" s="5" t="s">
        <v>466</v>
      </c>
      <c r="C40" s="6">
        <v>2304.61</v>
      </c>
      <c r="D40" s="47">
        <f t="shared" si="0"/>
        <v>2304.61</v>
      </c>
      <c r="E40" s="7" t="s">
        <v>217</v>
      </c>
      <c r="F40" s="7" t="s">
        <v>467</v>
      </c>
    </row>
    <row r="41" spans="1:6">
      <c r="A41" s="4">
        <v>38</v>
      </c>
      <c r="B41" s="5" t="s">
        <v>466</v>
      </c>
      <c r="C41" s="6">
        <v>2304.61</v>
      </c>
      <c r="D41" s="47">
        <f t="shared" si="0"/>
        <v>2304.61</v>
      </c>
      <c r="E41" s="7" t="s">
        <v>217</v>
      </c>
      <c r="F41" s="7" t="s">
        <v>467</v>
      </c>
    </row>
    <row r="42" spans="1:6">
      <c r="A42" s="4">
        <v>39</v>
      </c>
      <c r="B42" s="5" t="s">
        <v>466</v>
      </c>
      <c r="C42" s="6">
        <v>523.78</v>
      </c>
      <c r="D42" s="47">
        <f t="shared" si="0"/>
        <v>523.78</v>
      </c>
      <c r="E42" s="7" t="s">
        <v>217</v>
      </c>
      <c r="F42" s="7" t="s">
        <v>467</v>
      </c>
    </row>
    <row r="43" spans="1:6">
      <c r="A43" s="4">
        <v>40</v>
      </c>
      <c r="B43" s="5" t="s">
        <v>466</v>
      </c>
      <c r="C43" s="6">
        <v>523.78</v>
      </c>
      <c r="D43" s="47">
        <f t="shared" si="0"/>
        <v>523.78</v>
      </c>
      <c r="E43" s="7" t="s">
        <v>217</v>
      </c>
      <c r="F43" s="7" t="s">
        <v>467</v>
      </c>
    </row>
    <row r="44" spans="1:6">
      <c r="A44" s="4">
        <v>41</v>
      </c>
      <c r="B44" s="5" t="s">
        <v>468</v>
      </c>
      <c r="C44" s="6">
        <v>659.78800000000001</v>
      </c>
      <c r="D44" s="47">
        <f t="shared" si="0"/>
        <v>659.78800000000001</v>
      </c>
      <c r="E44" s="7" t="s">
        <v>217</v>
      </c>
      <c r="F44" s="7" t="s">
        <v>467</v>
      </c>
    </row>
    <row r="45" spans="1:6">
      <c r="A45" s="4">
        <v>42</v>
      </c>
      <c r="B45" s="5" t="s">
        <v>466</v>
      </c>
      <c r="C45" s="6">
        <v>523.78</v>
      </c>
      <c r="D45" s="47">
        <f t="shared" si="0"/>
        <v>523.78</v>
      </c>
      <c r="E45" s="7" t="s">
        <v>217</v>
      </c>
      <c r="F45" s="7" t="s">
        <v>467</v>
      </c>
    </row>
    <row r="46" spans="1:6">
      <c r="A46" s="4">
        <v>43</v>
      </c>
      <c r="B46" s="5" t="s">
        <v>466</v>
      </c>
      <c r="C46" s="6">
        <v>523.78</v>
      </c>
      <c r="D46" s="47">
        <f t="shared" si="0"/>
        <v>523.78</v>
      </c>
      <c r="E46" s="7" t="s">
        <v>217</v>
      </c>
      <c r="F46" s="7" t="s">
        <v>467</v>
      </c>
    </row>
    <row r="47" spans="1:6">
      <c r="A47" s="4">
        <v>44</v>
      </c>
      <c r="B47" s="5" t="s">
        <v>468</v>
      </c>
      <c r="C47" s="6">
        <v>659.78</v>
      </c>
      <c r="D47" s="47">
        <f t="shared" si="0"/>
        <v>659.78</v>
      </c>
      <c r="E47" s="7" t="s">
        <v>217</v>
      </c>
      <c r="F47" s="7" t="s">
        <v>467</v>
      </c>
    </row>
    <row r="48" spans="1:6">
      <c r="A48" s="4">
        <v>45</v>
      </c>
      <c r="B48" s="5" t="s">
        <v>466</v>
      </c>
      <c r="C48" s="6">
        <v>523.78</v>
      </c>
      <c r="D48" s="47">
        <f t="shared" si="0"/>
        <v>523.78</v>
      </c>
      <c r="E48" s="7" t="s">
        <v>217</v>
      </c>
      <c r="F48" s="7" t="s">
        <v>467</v>
      </c>
    </row>
    <row r="49" spans="1:6">
      <c r="A49" s="4">
        <v>46</v>
      </c>
      <c r="B49" s="5" t="s">
        <v>466</v>
      </c>
      <c r="C49" s="6">
        <v>523.78</v>
      </c>
      <c r="D49" s="47">
        <f t="shared" si="0"/>
        <v>523.78</v>
      </c>
      <c r="E49" s="7" t="s">
        <v>217</v>
      </c>
      <c r="F49" s="7" t="s">
        <v>467</v>
      </c>
    </row>
    <row r="50" spans="1:6">
      <c r="A50" s="4">
        <v>47</v>
      </c>
      <c r="B50" s="5" t="s">
        <v>468</v>
      </c>
      <c r="C50" s="6">
        <v>569.78</v>
      </c>
      <c r="D50" s="47">
        <f t="shared" si="0"/>
        <v>569.78</v>
      </c>
      <c r="E50" s="7" t="s">
        <v>217</v>
      </c>
      <c r="F50" s="7" t="s">
        <v>467</v>
      </c>
    </row>
    <row r="51" spans="1:6">
      <c r="A51" s="4">
        <v>48</v>
      </c>
      <c r="B51" s="5" t="s">
        <v>466</v>
      </c>
      <c r="C51" s="6">
        <v>523.78</v>
      </c>
      <c r="D51" s="47">
        <f t="shared" si="0"/>
        <v>523.78</v>
      </c>
      <c r="E51" s="7" t="s">
        <v>217</v>
      </c>
      <c r="F51" s="7" t="s">
        <v>467</v>
      </c>
    </row>
    <row r="52" spans="1:6">
      <c r="A52" s="4">
        <v>49</v>
      </c>
      <c r="B52" s="5" t="s">
        <v>466</v>
      </c>
      <c r="C52" s="6">
        <v>523.78</v>
      </c>
      <c r="D52" s="47">
        <f t="shared" si="0"/>
        <v>523.78</v>
      </c>
      <c r="E52" s="7" t="s">
        <v>217</v>
      </c>
      <c r="F52" s="7" t="s">
        <v>467</v>
      </c>
    </row>
    <row r="53" spans="1:6">
      <c r="A53" s="4">
        <v>50</v>
      </c>
      <c r="B53" s="5" t="s">
        <v>466</v>
      </c>
      <c r="C53" s="6">
        <v>523.78</v>
      </c>
      <c r="D53" s="47">
        <f t="shared" si="0"/>
        <v>523.78</v>
      </c>
      <c r="E53" s="7" t="s">
        <v>217</v>
      </c>
      <c r="F53" s="7" t="s">
        <v>467</v>
      </c>
    </row>
    <row r="54" spans="1:6">
      <c r="A54" s="4">
        <v>51</v>
      </c>
      <c r="B54" s="5" t="s">
        <v>466</v>
      </c>
      <c r="C54" s="6">
        <v>523.78</v>
      </c>
      <c r="D54" s="47">
        <f t="shared" si="0"/>
        <v>523.78</v>
      </c>
      <c r="E54" s="7" t="s">
        <v>217</v>
      </c>
      <c r="F54" s="7" t="s">
        <v>467</v>
      </c>
    </row>
    <row r="55" spans="1:6">
      <c r="A55" s="4">
        <v>52</v>
      </c>
      <c r="B55" s="5" t="s">
        <v>466</v>
      </c>
      <c r="C55" s="6">
        <v>523.78</v>
      </c>
      <c r="D55" s="47">
        <f t="shared" si="0"/>
        <v>523.78</v>
      </c>
      <c r="E55" s="7" t="s">
        <v>217</v>
      </c>
      <c r="F55" s="7" t="s">
        <v>467</v>
      </c>
    </row>
    <row r="56" spans="1:6">
      <c r="A56" s="4">
        <v>53</v>
      </c>
      <c r="B56" s="5" t="s">
        <v>468</v>
      </c>
      <c r="C56" s="6">
        <v>659.78</v>
      </c>
      <c r="D56" s="47">
        <f t="shared" si="0"/>
        <v>659.78</v>
      </c>
      <c r="E56" s="7" t="s">
        <v>217</v>
      </c>
      <c r="F56" s="7" t="s">
        <v>467</v>
      </c>
    </row>
    <row r="57" spans="1:6">
      <c r="A57" s="4">
        <v>54</v>
      </c>
      <c r="B57" s="5" t="s">
        <v>468</v>
      </c>
      <c r="C57" s="6">
        <v>659.78</v>
      </c>
      <c r="D57" s="47">
        <f t="shared" si="0"/>
        <v>659.78</v>
      </c>
      <c r="E57" s="7" t="s">
        <v>217</v>
      </c>
      <c r="F57" s="7" t="s">
        <v>467</v>
      </c>
    </row>
    <row r="58" spans="1:6">
      <c r="A58" s="4">
        <v>55</v>
      </c>
      <c r="B58" s="5" t="s">
        <v>466</v>
      </c>
      <c r="C58" s="6">
        <v>523.78</v>
      </c>
      <c r="D58" s="47">
        <f t="shared" si="0"/>
        <v>523.78</v>
      </c>
      <c r="E58" s="7" t="s">
        <v>217</v>
      </c>
      <c r="F58" s="7" t="s">
        <v>467</v>
      </c>
    </row>
    <row r="59" spans="1:6">
      <c r="A59" s="4">
        <v>56</v>
      </c>
      <c r="B59" s="5" t="s">
        <v>466</v>
      </c>
      <c r="C59" s="6">
        <v>523.78</v>
      </c>
      <c r="D59" s="47">
        <f t="shared" si="0"/>
        <v>523.78</v>
      </c>
      <c r="E59" s="7" t="s">
        <v>217</v>
      </c>
      <c r="F59" s="7" t="s">
        <v>467</v>
      </c>
    </row>
    <row r="60" spans="1:6">
      <c r="A60" s="4">
        <v>57</v>
      </c>
      <c r="B60" s="5" t="s">
        <v>466</v>
      </c>
      <c r="C60" s="6">
        <v>523.78</v>
      </c>
      <c r="D60" s="47">
        <f t="shared" si="0"/>
        <v>523.78</v>
      </c>
      <c r="E60" s="7" t="s">
        <v>217</v>
      </c>
      <c r="F60" s="7" t="s">
        <v>467</v>
      </c>
    </row>
    <row r="61" spans="1:6">
      <c r="A61" s="4">
        <v>58</v>
      </c>
      <c r="B61" s="5" t="s">
        <v>466</v>
      </c>
      <c r="C61" s="6">
        <v>523.78</v>
      </c>
      <c r="D61" s="47">
        <f t="shared" si="0"/>
        <v>523.78</v>
      </c>
      <c r="E61" s="7" t="s">
        <v>217</v>
      </c>
      <c r="F61" s="7" t="s">
        <v>467</v>
      </c>
    </row>
    <row r="62" spans="1:6">
      <c r="A62" s="4">
        <v>59</v>
      </c>
      <c r="B62" s="5" t="s">
        <v>468</v>
      </c>
      <c r="C62" s="6">
        <v>632.79999999999995</v>
      </c>
      <c r="D62" s="47">
        <f t="shared" si="0"/>
        <v>632.79999999999995</v>
      </c>
      <c r="E62" s="7" t="s">
        <v>217</v>
      </c>
      <c r="F62" s="7" t="s">
        <v>467</v>
      </c>
    </row>
    <row r="63" spans="1:6">
      <c r="A63" s="4">
        <v>60</v>
      </c>
      <c r="B63" s="5" t="s">
        <v>466</v>
      </c>
      <c r="C63" s="6">
        <v>523.78</v>
      </c>
      <c r="D63" s="47">
        <f t="shared" si="0"/>
        <v>523.78</v>
      </c>
      <c r="E63" s="7" t="s">
        <v>217</v>
      </c>
      <c r="F63" s="7" t="s">
        <v>467</v>
      </c>
    </row>
    <row r="64" spans="1:6">
      <c r="A64" s="4">
        <v>61</v>
      </c>
      <c r="B64" s="5" t="s">
        <v>466</v>
      </c>
      <c r="C64" s="6">
        <v>2304.6</v>
      </c>
      <c r="D64" s="47">
        <f t="shared" si="0"/>
        <v>2304.6</v>
      </c>
      <c r="E64" s="7" t="s">
        <v>217</v>
      </c>
      <c r="F64" s="7" t="s">
        <v>467</v>
      </c>
    </row>
    <row r="65" spans="1:6">
      <c r="A65" s="4">
        <v>62</v>
      </c>
      <c r="B65" s="5" t="s">
        <v>466</v>
      </c>
      <c r="C65" s="6">
        <v>2304.6</v>
      </c>
      <c r="D65" s="47">
        <f t="shared" si="0"/>
        <v>2304.6</v>
      </c>
      <c r="E65" s="7" t="s">
        <v>217</v>
      </c>
      <c r="F65" s="7" t="s">
        <v>467</v>
      </c>
    </row>
    <row r="66" spans="1:6">
      <c r="A66" s="4">
        <v>63</v>
      </c>
      <c r="B66" s="5" t="s">
        <v>468</v>
      </c>
      <c r="C66" s="6">
        <v>2350.6</v>
      </c>
      <c r="D66" s="47">
        <f t="shared" si="0"/>
        <v>2350.6</v>
      </c>
      <c r="E66" s="7" t="s">
        <v>217</v>
      </c>
      <c r="F66" s="7" t="s">
        <v>467</v>
      </c>
    </row>
    <row r="67" spans="1:6">
      <c r="A67" s="4">
        <v>64</v>
      </c>
      <c r="B67" s="5" t="s">
        <v>466</v>
      </c>
      <c r="C67" s="6">
        <v>2350</v>
      </c>
      <c r="D67" s="47">
        <f t="shared" si="0"/>
        <v>2350</v>
      </c>
      <c r="E67" s="7" t="s">
        <v>217</v>
      </c>
      <c r="F67" s="7" t="s">
        <v>467</v>
      </c>
    </row>
    <row r="68" spans="1:6">
      <c r="A68" s="4">
        <v>65</v>
      </c>
      <c r="B68" s="5" t="s">
        <v>466</v>
      </c>
      <c r="C68" s="6">
        <v>523.78</v>
      </c>
      <c r="D68" s="47">
        <f t="shared" si="0"/>
        <v>523.78</v>
      </c>
      <c r="E68" s="7" t="s">
        <v>217</v>
      </c>
      <c r="F68" s="7" t="s">
        <v>467</v>
      </c>
    </row>
    <row r="69" spans="1:6">
      <c r="A69" s="4">
        <v>66</v>
      </c>
      <c r="B69" s="5" t="s">
        <v>466</v>
      </c>
      <c r="C69" s="6">
        <v>2304.6</v>
      </c>
      <c r="D69" s="47">
        <f t="shared" si="0"/>
        <v>2304.6</v>
      </c>
      <c r="E69" s="7" t="s">
        <v>217</v>
      </c>
      <c r="F69" s="7" t="s">
        <v>467</v>
      </c>
    </row>
    <row r="70" spans="1:6">
      <c r="A70" s="4">
        <v>67</v>
      </c>
      <c r="B70" s="5" t="s">
        <v>466</v>
      </c>
      <c r="C70" s="6">
        <v>2304.6</v>
      </c>
      <c r="D70" s="47">
        <f t="shared" ref="D70:D113" si="1">+C70</f>
        <v>2304.6</v>
      </c>
      <c r="E70" s="7" t="s">
        <v>217</v>
      </c>
      <c r="F70" s="7" t="s">
        <v>467</v>
      </c>
    </row>
    <row r="71" spans="1:6">
      <c r="A71" s="4">
        <v>68</v>
      </c>
      <c r="B71" s="5" t="s">
        <v>468</v>
      </c>
      <c r="C71" s="6">
        <v>659.78</v>
      </c>
      <c r="D71" s="47">
        <f t="shared" si="1"/>
        <v>659.78</v>
      </c>
      <c r="E71" s="7" t="s">
        <v>217</v>
      </c>
      <c r="F71" s="7" t="s">
        <v>467</v>
      </c>
    </row>
    <row r="72" spans="1:6">
      <c r="A72" s="4">
        <v>69</v>
      </c>
      <c r="B72" s="5" t="s">
        <v>468</v>
      </c>
      <c r="C72" s="6">
        <v>659.78</v>
      </c>
      <c r="D72" s="47">
        <f t="shared" si="1"/>
        <v>659.78</v>
      </c>
      <c r="E72" s="7" t="s">
        <v>217</v>
      </c>
      <c r="F72" s="7" t="s">
        <v>467</v>
      </c>
    </row>
    <row r="73" spans="1:6">
      <c r="A73" s="4">
        <v>70</v>
      </c>
      <c r="B73" s="5" t="s">
        <v>468</v>
      </c>
      <c r="C73" s="6">
        <v>659.78</v>
      </c>
      <c r="D73" s="47">
        <f t="shared" si="1"/>
        <v>659.78</v>
      </c>
      <c r="E73" s="7" t="s">
        <v>217</v>
      </c>
      <c r="F73" s="7" t="s">
        <v>467</v>
      </c>
    </row>
    <row r="74" spans="1:6">
      <c r="A74" s="4">
        <v>71</v>
      </c>
      <c r="B74" s="5" t="s">
        <v>468</v>
      </c>
      <c r="C74" s="6">
        <v>659.78</v>
      </c>
      <c r="D74" s="47">
        <f t="shared" si="1"/>
        <v>659.78</v>
      </c>
      <c r="E74" s="7" t="s">
        <v>217</v>
      </c>
      <c r="F74" s="7" t="s">
        <v>467</v>
      </c>
    </row>
    <row r="75" spans="1:6">
      <c r="A75" s="4">
        <v>72</v>
      </c>
      <c r="B75" s="5" t="s">
        <v>468</v>
      </c>
      <c r="C75" s="6">
        <v>659.78</v>
      </c>
      <c r="D75" s="47">
        <f t="shared" si="1"/>
        <v>659.78</v>
      </c>
      <c r="E75" s="7" t="s">
        <v>217</v>
      </c>
      <c r="F75" s="7" t="s">
        <v>467</v>
      </c>
    </row>
    <row r="76" spans="1:6">
      <c r="A76" s="4">
        <v>73</v>
      </c>
      <c r="B76" s="5" t="s">
        <v>468</v>
      </c>
      <c r="C76" s="6">
        <v>659.78</v>
      </c>
      <c r="D76" s="47">
        <f t="shared" si="1"/>
        <v>659.78</v>
      </c>
      <c r="E76" s="7" t="s">
        <v>217</v>
      </c>
      <c r="F76" s="7" t="s">
        <v>467</v>
      </c>
    </row>
    <row r="77" spans="1:6">
      <c r="A77" s="4">
        <v>74</v>
      </c>
      <c r="B77" s="5" t="s">
        <v>466</v>
      </c>
      <c r="C77" s="6">
        <v>2304.6</v>
      </c>
      <c r="D77" s="47">
        <f t="shared" si="1"/>
        <v>2304.6</v>
      </c>
      <c r="E77" s="7" t="s">
        <v>217</v>
      </c>
      <c r="F77" s="7" t="s">
        <v>467</v>
      </c>
    </row>
    <row r="78" spans="1:6">
      <c r="A78" s="4">
        <v>75</v>
      </c>
      <c r="B78" s="5" t="s">
        <v>468</v>
      </c>
      <c r="C78" s="6">
        <v>659.78</v>
      </c>
      <c r="D78" s="47">
        <f t="shared" si="1"/>
        <v>659.78</v>
      </c>
      <c r="E78" s="7" t="s">
        <v>217</v>
      </c>
      <c r="F78" s="7" t="s">
        <v>467</v>
      </c>
    </row>
    <row r="79" spans="1:6">
      <c r="A79" s="4">
        <v>76</v>
      </c>
      <c r="B79" s="5" t="s">
        <v>468</v>
      </c>
      <c r="C79" s="6">
        <v>659.78</v>
      </c>
      <c r="D79" s="47">
        <f t="shared" si="1"/>
        <v>659.78</v>
      </c>
      <c r="E79" s="7" t="s">
        <v>217</v>
      </c>
      <c r="F79" s="7" t="s">
        <v>467</v>
      </c>
    </row>
    <row r="80" spans="1:6">
      <c r="A80" s="4">
        <v>77</v>
      </c>
      <c r="B80" s="5" t="s">
        <v>466</v>
      </c>
      <c r="C80" s="6">
        <v>523.78</v>
      </c>
      <c r="D80" s="47">
        <f t="shared" si="1"/>
        <v>523.78</v>
      </c>
      <c r="E80" s="7" t="s">
        <v>217</v>
      </c>
      <c r="F80" s="7" t="s">
        <v>467</v>
      </c>
    </row>
    <row r="81" spans="1:6">
      <c r="A81" s="4">
        <v>78</v>
      </c>
      <c r="B81" s="5" t="s">
        <v>466</v>
      </c>
      <c r="C81" s="6">
        <v>523.78</v>
      </c>
      <c r="D81" s="47">
        <f t="shared" si="1"/>
        <v>523.78</v>
      </c>
      <c r="E81" s="7" t="s">
        <v>217</v>
      </c>
      <c r="F81" s="7" t="s">
        <v>467</v>
      </c>
    </row>
    <row r="82" spans="1:6">
      <c r="A82" s="4">
        <v>79</v>
      </c>
      <c r="B82" s="5" t="s">
        <v>466</v>
      </c>
      <c r="C82" s="6">
        <v>523.78</v>
      </c>
      <c r="D82" s="47">
        <f t="shared" si="1"/>
        <v>523.78</v>
      </c>
      <c r="E82" s="7" t="s">
        <v>217</v>
      </c>
      <c r="F82" s="7" t="s">
        <v>467</v>
      </c>
    </row>
    <row r="83" spans="1:6">
      <c r="A83" s="4">
        <v>80</v>
      </c>
      <c r="B83" s="5" t="s">
        <v>468</v>
      </c>
      <c r="C83" s="6">
        <v>2350.6</v>
      </c>
      <c r="D83" s="47">
        <f t="shared" si="1"/>
        <v>2350.6</v>
      </c>
      <c r="E83" s="7" t="s">
        <v>217</v>
      </c>
      <c r="F83" s="7" t="s">
        <v>467</v>
      </c>
    </row>
    <row r="84" spans="1:6">
      <c r="A84" s="4">
        <v>81</v>
      </c>
      <c r="B84" s="5" t="s">
        <v>468</v>
      </c>
      <c r="C84" s="6">
        <v>2359.6</v>
      </c>
      <c r="D84" s="47">
        <f t="shared" si="1"/>
        <v>2359.6</v>
      </c>
      <c r="E84" s="7" t="s">
        <v>217</v>
      </c>
      <c r="F84" s="7" t="s">
        <v>467</v>
      </c>
    </row>
    <row r="85" spans="1:6">
      <c r="A85" s="4">
        <v>82</v>
      </c>
      <c r="B85" s="5" t="s">
        <v>468</v>
      </c>
      <c r="C85" s="6">
        <v>2359.6</v>
      </c>
      <c r="D85" s="47">
        <f t="shared" si="1"/>
        <v>2359.6</v>
      </c>
      <c r="E85" s="7" t="s">
        <v>217</v>
      </c>
      <c r="F85" s="7" t="s">
        <v>467</v>
      </c>
    </row>
    <row r="86" spans="1:6">
      <c r="A86" s="4">
        <v>83</v>
      </c>
      <c r="B86" s="5" t="s">
        <v>466</v>
      </c>
      <c r="C86" s="6">
        <v>2304.6</v>
      </c>
      <c r="D86" s="47">
        <f t="shared" si="1"/>
        <v>2304.6</v>
      </c>
      <c r="E86" s="7" t="s">
        <v>217</v>
      </c>
      <c r="F86" s="7" t="s">
        <v>467</v>
      </c>
    </row>
    <row r="87" spans="1:6">
      <c r="A87" s="4">
        <v>84</v>
      </c>
      <c r="B87" s="5" t="s">
        <v>466</v>
      </c>
      <c r="C87" s="6">
        <v>2304.6</v>
      </c>
      <c r="D87" s="47">
        <f t="shared" si="1"/>
        <v>2304.6</v>
      </c>
      <c r="E87" s="7" t="s">
        <v>217</v>
      </c>
      <c r="F87" s="7" t="s">
        <v>467</v>
      </c>
    </row>
    <row r="88" spans="1:6">
      <c r="A88" s="4">
        <v>85</v>
      </c>
      <c r="B88" s="5" t="s">
        <v>466</v>
      </c>
      <c r="C88" s="6">
        <v>2304.6</v>
      </c>
      <c r="D88" s="47">
        <f t="shared" si="1"/>
        <v>2304.6</v>
      </c>
      <c r="E88" s="7" t="s">
        <v>217</v>
      </c>
      <c r="F88" s="7" t="s">
        <v>467</v>
      </c>
    </row>
    <row r="89" spans="1:6">
      <c r="A89" s="4">
        <v>86</v>
      </c>
      <c r="B89" s="5" t="s">
        <v>466</v>
      </c>
      <c r="C89" s="6">
        <v>2304.6</v>
      </c>
      <c r="D89" s="47">
        <f t="shared" si="1"/>
        <v>2304.6</v>
      </c>
      <c r="E89" s="7" t="s">
        <v>217</v>
      </c>
      <c r="F89" s="7" t="s">
        <v>467</v>
      </c>
    </row>
    <row r="90" spans="1:6">
      <c r="A90" s="4">
        <v>87</v>
      </c>
      <c r="B90" s="5" t="s">
        <v>468</v>
      </c>
      <c r="C90" s="6">
        <v>659.78</v>
      </c>
      <c r="D90" s="47">
        <f t="shared" si="1"/>
        <v>659.78</v>
      </c>
      <c r="E90" s="7" t="s">
        <v>217</v>
      </c>
      <c r="F90" s="7" t="s">
        <v>467</v>
      </c>
    </row>
    <row r="91" spans="1:6">
      <c r="A91" s="4">
        <v>88</v>
      </c>
      <c r="B91" s="5" t="s">
        <v>468</v>
      </c>
      <c r="C91" s="6">
        <v>659.78</v>
      </c>
      <c r="D91" s="47">
        <f t="shared" si="1"/>
        <v>659.78</v>
      </c>
      <c r="E91" s="7" t="s">
        <v>217</v>
      </c>
      <c r="F91" s="7" t="s">
        <v>467</v>
      </c>
    </row>
    <row r="92" spans="1:6">
      <c r="A92" s="4">
        <v>89</v>
      </c>
      <c r="B92" s="5" t="s">
        <v>466</v>
      </c>
      <c r="C92" s="6">
        <v>523.78</v>
      </c>
      <c r="D92" s="47">
        <f t="shared" si="1"/>
        <v>523.78</v>
      </c>
      <c r="E92" s="7" t="s">
        <v>217</v>
      </c>
      <c r="F92" s="7" t="s">
        <v>467</v>
      </c>
    </row>
    <row r="93" spans="1:6">
      <c r="A93" s="4">
        <v>90</v>
      </c>
      <c r="B93" s="5" t="s">
        <v>468</v>
      </c>
      <c r="C93" s="6">
        <v>659.78</v>
      </c>
      <c r="D93" s="47">
        <f t="shared" si="1"/>
        <v>659.78</v>
      </c>
      <c r="E93" s="7" t="s">
        <v>217</v>
      </c>
      <c r="F93" s="7" t="s">
        <v>467</v>
      </c>
    </row>
    <row r="94" spans="1:6">
      <c r="A94" s="4">
        <v>91</v>
      </c>
      <c r="B94" s="5" t="s">
        <v>466</v>
      </c>
      <c r="C94" s="6">
        <v>523.78</v>
      </c>
      <c r="D94" s="47">
        <f t="shared" si="1"/>
        <v>523.78</v>
      </c>
      <c r="E94" s="7" t="s">
        <v>217</v>
      </c>
      <c r="F94" s="7" t="s">
        <v>467</v>
      </c>
    </row>
    <row r="95" spans="1:6">
      <c r="A95" s="4">
        <v>92</v>
      </c>
      <c r="B95" s="5" t="s">
        <v>466</v>
      </c>
      <c r="C95" s="6">
        <v>523.78</v>
      </c>
      <c r="D95" s="47">
        <f t="shared" si="1"/>
        <v>523.78</v>
      </c>
      <c r="E95" s="7" t="s">
        <v>217</v>
      </c>
      <c r="F95" s="7" t="s">
        <v>467</v>
      </c>
    </row>
    <row r="96" spans="1:6">
      <c r="A96" s="4">
        <v>93</v>
      </c>
      <c r="B96" s="5" t="s">
        <v>466</v>
      </c>
      <c r="C96" s="6">
        <v>523.78</v>
      </c>
      <c r="D96" s="47">
        <f t="shared" si="1"/>
        <v>523.78</v>
      </c>
      <c r="E96" s="7" t="s">
        <v>217</v>
      </c>
      <c r="F96" s="7" t="s">
        <v>467</v>
      </c>
    </row>
    <row r="97" spans="1:6">
      <c r="A97" s="4">
        <v>94</v>
      </c>
      <c r="B97" s="5" t="s">
        <v>468</v>
      </c>
      <c r="C97" s="6">
        <v>659.78</v>
      </c>
      <c r="D97" s="47">
        <f t="shared" si="1"/>
        <v>659.78</v>
      </c>
      <c r="E97" s="7" t="s">
        <v>217</v>
      </c>
      <c r="F97" s="7" t="s">
        <v>467</v>
      </c>
    </row>
    <row r="98" spans="1:6">
      <c r="A98" s="4">
        <v>95</v>
      </c>
      <c r="B98" s="5" t="s">
        <v>466</v>
      </c>
      <c r="C98" s="6">
        <v>523.78</v>
      </c>
      <c r="D98" s="47">
        <f t="shared" si="1"/>
        <v>523.78</v>
      </c>
      <c r="E98" s="7" t="s">
        <v>217</v>
      </c>
      <c r="F98" s="7" t="s">
        <v>467</v>
      </c>
    </row>
    <row r="99" spans="1:6">
      <c r="A99" s="4">
        <v>96</v>
      </c>
      <c r="B99" s="5" t="s">
        <v>468</v>
      </c>
      <c r="C99" s="6">
        <v>569.78</v>
      </c>
      <c r="D99" s="47">
        <f t="shared" si="1"/>
        <v>569.78</v>
      </c>
      <c r="E99" s="7" t="s">
        <v>217</v>
      </c>
      <c r="F99" s="7" t="s">
        <v>467</v>
      </c>
    </row>
    <row r="100" spans="1:6">
      <c r="A100" s="4">
        <v>97</v>
      </c>
      <c r="B100" s="5" t="s">
        <v>466</v>
      </c>
      <c r="C100" s="6">
        <v>2304.6</v>
      </c>
      <c r="D100" s="47">
        <f t="shared" si="1"/>
        <v>2304.6</v>
      </c>
      <c r="E100" s="7" t="s">
        <v>217</v>
      </c>
      <c r="F100" s="7" t="s">
        <v>467</v>
      </c>
    </row>
    <row r="101" spans="1:6">
      <c r="A101" s="48">
        <v>98</v>
      </c>
      <c r="B101" s="5" t="s">
        <v>468</v>
      </c>
      <c r="C101" s="6">
        <v>2350.6</v>
      </c>
      <c r="D101" s="47">
        <f t="shared" si="1"/>
        <v>2350.6</v>
      </c>
      <c r="E101" s="7" t="s">
        <v>217</v>
      </c>
      <c r="F101" s="7" t="s">
        <v>467</v>
      </c>
    </row>
    <row r="102" spans="1:6">
      <c r="A102" s="4">
        <v>99</v>
      </c>
      <c r="B102" s="5" t="s">
        <v>468</v>
      </c>
      <c r="C102">
        <v>2359.6</v>
      </c>
      <c r="D102" s="47">
        <f t="shared" si="1"/>
        <v>2359.6</v>
      </c>
      <c r="E102" s="7" t="s">
        <v>217</v>
      </c>
      <c r="F102" s="7" t="s">
        <v>467</v>
      </c>
    </row>
    <row r="103" spans="1:6">
      <c r="A103" s="4">
        <v>100</v>
      </c>
      <c r="B103" s="5" t="s">
        <v>466</v>
      </c>
      <c r="C103">
        <v>2304.6</v>
      </c>
      <c r="D103" s="47">
        <f t="shared" si="1"/>
        <v>2304.6</v>
      </c>
      <c r="E103" s="7" t="s">
        <v>217</v>
      </c>
      <c r="F103" s="7" t="s">
        <v>467</v>
      </c>
    </row>
    <row r="104" spans="1:6">
      <c r="A104" s="4">
        <v>101</v>
      </c>
      <c r="B104" s="5" t="s">
        <v>466</v>
      </c>
      <c r="C104">
        <v>2304.6</v>
      </c>
      <c r="D104" s="47">
        <f t="shared" si="1"/>
        <v>2304.6</v>
      </c>
      <c r="E104" s="7" t="s">
        <v>217</v>
      </c>
      <c r="F104" s="7" t="s">
        <v>467</v>
      </c>
    </row>
    <row r="105" spans="1:6">
      <c r="A105" s="4">
        <v>102</v>
      </c>
      <c r="B105" s="5" t="s">
        <v>466</v>
      </c>
      <c r="C105">
        <v>2304.6</v>
      </c>
      <c r="D105" s="47">
        <f t="shared" si="1"/>
        <v>2304.6</v>
      </c>
      <c r="E105" s="7" t="s">
        <v>217</v>
      </c>
      <c r="F105" s="7" t="s">
        <v>467</v>
      </c>
    </row>
    <row r="106" spans="1:6">
      <c r="A106" s="4">
        <v>103</v>
      </c>
      <c r="B106" s="5" t="s">
        <v>466</v>
      </c>
      <c r="C106">
        <v>523.78</v>
      </c>
      <c r="D106" s="47">
        <f t="shared" si="1"/>
        <v>523.78</v>
      </c>
      <c r="E106" s="7" t="s">
        <v>217</v>
      </c>
      <c r="F106" s="7" t="s">
        <v>467</v>
      </c>
    </row>
    <row r="107" spans="1:6">
      <c r="A107" s="4">
        <v>104</v>
      </c>
      <c r="B107" s="5" t="s">
        <v>468</v>
      </c>
      <c r="C107">
        <v>659.78</v>
      </c>
      <c r="D107" s="47">
        <f t="shared" si="1"/>
        <v>659.78</v>
      </c>
      <c r="E107" s="7" t="s">
        <v>217</v>
      </c>
      <c r="F107" s="7" t="s">
        <v>467</v>
      </c>
    </row>
    <row r="108" spans="1:6">
      <c r="A108" s="4">
        <v>105</v>
      </c>
      <c r="B108" s="5" t="s">
        <v>468</v>
      </c>
      <c r="C108">
        <v>659.78</v>
      </c>
      <c r="D108" s="47">
        <f t="shared" si="1"/>
        <v>659.78</v>
      </c>
      <c r="E108" s="7" t="s">
        <v>217</v>
      </c>
      <c r="F108" s="7" t="s">
        <v>467</v>
      </c>
    </row>
    <row r="109" spans="1:6">
      <c r="A109" s="4">
        <v>106</v>
      </c>
      <c r="B109" s="5" t="s">
        <v>468</v>
      </c>
      <c r="C109">
        <v>632.78</v>
      </c>
      <c r="D109" s="47">
        <f t="shared" si="1"/>
        <v>632.78</v>
      </c>
      <c r="E109" s="7" t="s">
        <v>217</v>
      </c>
      <c r="F109" s="7" t="s">
        <v>467</v>
      </c>
    </row>
    <row r="110" spans="1:6">
      <c r="A110" s="4">
        <v>107</v>
      </c>
      <c r="B110" s="5" t="s">
        <v>466</v>
      </c>
      <c r="C110">
        <v>523.78</v>
      </c>
      <c r="D110" s="47">
        <f t="shared" si="1"/>
        <v>523.78</v>
      </c>
      <c r="E110" s="7" t="s">
        <v>217</v>
      </c>
      <c r="F110" s="7" t="s">
        <v>467</v>
      </c>
    </row>
    <row r="111" spans="1:6">
      <c r="A111" s="4">
        <v>108</v>
      </c>
      <c r="B111" s="5" t="s">
        <v>466</v>
      </c>
      <c r="C111">
        <v>523.78</v>
      </c>
      <c r="D111" s="47">
        <f t="shared" si="1"/>
        <v>523.78</v>
      </c>
      <c r="E111" s="7" t="s">
        <v>217</v>
      </c>
      <c r="F111" s="7" t="s">
        <v>467</v>
      </c>
    </row>
    <row r="112" spans="1:6">
      <c r="A112" s="4">
        <v>109</v>
      </c>
      <c r="B112" s="5" t="s">
        <v>466</v>
      </c>
      <c r="C112">
        <v>523.78</v>
      </c>
      <c r="D112" s="47">
        <f t="shared" si="1"/>
        <v>523.78</v>
      </c>
      <c r="E112" s="7" t="s">
        <v>217</v>
      </c>
      <c r="F112" s="7" t="s">
        <v>467</v>
      </c>
    </row>
    <row r="113" spans="1:6">
      <c r="A113" s="4">
        <v>110</v>
      </c>
      <c r="B113" s="5" t="s">
        <v>466</v>
      </c>
      <c r="C113">
        <v>523.78</v>
      </c>
      <c r="D113" s="47">
        <f t="shared" si="1"/>
        <v>523.78</v>
      </c>
      <c r="E113" s="7" t="s">
        <v>217</v>
      </c>
      <c r="F113" s="7" t="s">
        <v>467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3" workbookViewId="0">
      <selection activeCell="C40" sqref="C40"/>
    </sheetView>
  </sheetViews>
  <sheetFormatPr baseColWidth="10" defaultColWidth="9.140625" defaultRowHeight="15"/>
  <cols>
    <col min="1" max="1" width="6.42578125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22">
        <v>1</v>
      </c>
      <c r="B4" s="23" t="s">
        <v>471</v>
      </c>
      <c r="C4" s="5" t="s">
        <v>471</v>
      </c>
    </row>
    <row r="5" spans="1:3">
      <c r="A5" s="22">
        <v>2</v>
      </c>
      <c r="B5" s="23" t="s">
        <v>471</v>
      </c>
      <c r="C5" s="5" t="s">
        <v>471</v>
      </c>
    </row>
    <row r="6" spans="1:3">
      <c r="A6" s="22">
        <v>3</v>
      </c>
      <c r="B6" s="23" t="s">
        <v>471</v>
      </c>
      <c r="C6" s="5" t="s">
        <v>471</v>
      </c>
    </row>
    <row r="7" spans="1:3">
      <c r="A7" s="22">
        <v>4</v>
      </c>
      <c r="B7" s="23" t="s">
        <v>471</v>
      </c>
      <c r="C7" s="5" t="s">
        <v>471</v>
      </c>
    </row>
    <row r="8" spans="1:3">
      <c r="A8" s="22">
        <v>5</v>
      </c>
      <c r="B8" s="23" t="s">
        <v>471</v>
      </c>
      <c r="C8" s="5" t="s">
        <v>471</v>
      </c>
    </row>
    <row r="9" spans="1:3">
      <c r="A9" s="22">
        <v>6</v>
      </c>
      <c r="B9" s="23" t="s">
        <v>471</v>
      </c>
      <c r="C9" s="5" t="s">
        <v>471</v>
      </c>
    </row>
    <row r="10" spans="1:3">
      <c r="A10" s="22">
        <v>7</v>
      </c>
      <c r="B10" s="23" t="s">
        <v>491</v>
      </c>
      <c r="C10" s="5" t="s">
        <v>492</v>
      </c>
    </row>
    <row r="11" spans="1:3">
      <c r="A11" s="22">
        <v>8</v>
      </c>
      <c r="B11" s="23" t="s">
        <v>491</v>
      </c>
      <c r="C11" s="5" t="s">
        <v>492</v>
      </c>
    </row>
    <row r="12" spans="1:3">
      <c r="A12" s="22">
        <v>9</v>
      </c>
      <c r="B12" s="23" t="s">
        <v>471</v>
      </c>
      <c r="C12" s="5" t="s">
        <v>471</v>
      </c>
    </row>
    <row r="13" spans="1:3">
      <c r="A13" s="22">
        <v>10</v>
      </c>
      <c r="B13" s="23" t="s">
        <v>471</v>
      </c>
      <c r="C13" s="5" t="s">
        <v>471</v>
      </c>
    </row>
    <row r="14" spans="1:3">
      <c r="A14" s="22">
        <v>11</v>
      </c>
      <c r="B14" s="23" t="s">
        <v>491</v>
      </c>
      <c r="C14" s="5" t="s">
        <v>492</v>
      </c>
    </row>
    <row r="15" spans="1:3">
      <c r="A15" s="22">
        <v>12</v>
      </c>
      <c r="B15" s="23" t="s">
        <v>471</v>
      </c>
      <c r="C15" s="5" t="s">
        <v>471</v>
      </c>
    </row>
    <row r="16" spans="1:3">
      <c r="A16" s="22">
        <v>13</v>
      </c>
      <c r="B16" s="23" t="s">
        <v>471</v>
      </c>
      <c r="C16" s="5" t="s">
        <v>471</v>
      </c>
    </row>
    <row r="17" spans="1:3">
      <c r="A17" s="22">
        <v>14</v>
      </c>
      <c r="B17" s="23" t="s">
        <v>471</v>
      </c>
      <c r="C17" s="5" t="s">
        <v>471</v>
      </c>
    </row>
    <row r="18" spans="1:3">
      <c r="A18" s="22">
        <v>15</v>
      </c>
      <c r="B18" s="23" t="s">
        <v>471</v>
      </c>
      <c r="C18" s="5" t="s">
        <v>471</v>
      </c>
    </row>
    <row r="19" spans="1:3">
      <c r="A19" s="22">
        <v>16</v>
      </c>
      <c r="B19" s="23" t="s">
        <v>471</v>
      </c>
      <c r="C19" s="5" t="s">
        <v>471</v>
      </c>
    </row>
    <row r="20" spans="1:3">
      <c r="A20" s="22">
        <v>17</v>
      </c>
      <c r="B20" s="23" t="s">
        <v>471</v>
      </c>
      <c r="C20" s="5" t="s">
        <v>471</v>
      </c>
    </row>
    <row r="21" spans="1:3">
      <c r="A21" s="22">
        <v>18</v>
      </c>
      <c r="B21" s="23" t="s">
        <v>471</v>
      </c>
      <c r="C21" s="5" t="s">
        <v>471</v>
      </c>
    </row>
    <row r="22" spans="1:3">
      <c r="A22" s="22">
        <v>19</v>
      </c>
      <c r="B22" s="23" t="s">
        <v>471</v>
      </c>
      <c r="C22" s="5" t="s">
        <v>471</v>
      </c>
    </row>
    <row r="23" spans="1:3">
      <c r="A23" s="22">
        <v>20</v>
      </c>
      <c r="B23" s="23" t="s">
        <v>471</v>
      </c>
      <c r="C23" s="5" t="s">
        <v>471</v>
      </c>
    </row>
    <row r="24" spans="1:3">
      <c r="A24" s="22">
        <v>21</v>
      </c>
      <c r="B24" s="23" t="s">
        <v>471</v>
      </c>
      <c r="C24" s="5" t="s">
        <v>471</v>
      </c>
    </row>
    <row r="25" spans="1:3">
      <c r="A25" s="22">
        <v>22</v>
      </c>
      <c r="B25" s="23" t="s">
        <v>471</v>
      </c>
      <c r="C25" s="5" t="s">
        <v>471</v>
      </c>
    </row>
    <row r="26" spans="1:3">
      <c r="A26" s="22">
        <v>23</v>
      </c>
      <c r="B26" s="23" t="s">
        <v>471</v>
      </c>
      <c r="C26" s="5" t="s">
        <v>471</v>
      </c>
    </row>
    <row r="27" spans="1:3">
      <c r="A27" s="22">
        <v>24</v>
      </c>
      <c r="B27" s="23" t="s">
        <v>471</v>
      </c>
      <c r="C27" s="5" t="s">
        <v>471</v>
      </c>
    </row>
    <row r="28" spans="1:3">
      <c r="A28" s="22">
        <v>25</v>
      </c>
      <c r="B28" s="23" t="s">
        <v>471</v>
      </c>
      <c r="C28" s="5" t="s">
        <v>471</v>
      </c>
    </row>
    <row r="29" spans="1:3">
      <c r="A29" s="22">
        <v>26</v>
      </c>
      <c r="B29" s="23" t="s">
        <v>471</v>
      </c>
      <c r="C29" s="5" t="s">
        <v>471</v>
      </c>
    </row>
    <row r="30" spans="1:3">
      <c r="A30" s="22">
        <v>27</v>
      </c>
      <c r="B30" s="23" t="s">
        <v>471</v>
      </c>
      <c r="C30" s="5" t="s">
        <v>471</v>
      </c>
    </row>
    <row r="31" spans="1:3">
      <c r="A31" s="22">
        <v>28</v>
      </c>
      <c r="B31" s="23" t="s">
        <v>471</v>
      </c>
      <c r="C31" s="5" t="s">
        <v>471</v>
      </c>
    </row>
    <row r="32" spans="1:3">
      <c r="A32" s="22">
        <v>29</v>
      </c>
      <c r="B32" s="23" t="s">
        <v>471</v>
      </c>
      <c r="C32" s="5" t="s">
        <v>471</v>
      </c>
    </row>
    <row r="33" spans="1:3">
      <c r="A33" s="22">
        <v>30</v>
      </c>
      <c r="B33" s="23" t="s">
        <v>471</v>
      </c>
      <c r="C33" s="5" t="s">
        <v>471</v>
      </c>
    </row>
    <row r="34" spans="1:3">
      <c r="A34" s="22">
        <v>31</v>
      </c>
      <c r="B34" s="23" t="s">
        <v>471</v>
      </c>
      <c r="C34" s="5" t="s">
        <v>471</v>
      </c>
    </row>
    <row r="35" spans="1:3">
      <c r="A35" s="22">
        <v>32</v>
      </c>
      <c r="B35" s="23" t="s">
        <v>471</v>
      </c>
      <c r="C35" s="5" t="s">
        <v>471</v>
      </c>
    </row>
    <row r="36" spans="1:3">
      <c r="A36" s="22">
        <v>33</v>
      </c>
      <c r="B36" s="23" t="s">
        <v>471</v>
      </c>
      <c r="C36" s="5" t="s">
        <v>471</v>
      </c>
    </row>
    <row r="37" spans="1:3">
      <c r="A37" s="22">
        <v>34</v>
      </c>
      <c r="B37" s="23" t="s">
        <v>471</v>
      </c>
      <c r="C37" s="5" t="s">
        <v>471</v>
      </c>
    </row>
    <row r="38" spans="1:3">
      <c r="A38" s="22">
        <v>35</v>
      </c>
      <c r="B38" s="23" t="s">
        <v>471</v>
      </c>
      <c r="C38" s="5" t="s">
        <v>471</v>
      </c>
    </row>
    <row r="39" spans="1:3">
      <c r="A39" s="22">
        <v>36</v>
      </c>
      <c r="B39" s="23" t="s">
        <v>471</v>
      </c>
      <c r="C39" s="5" t="s">
        <v>471</v>
      </c>
    </row>
    <row r="40" spans="1:3">
      <c r="A40" s="22">
        <v>37</v>
      </c>
      <c r="B40" s="23" t="s">
        <v>471</v>
      </c>
      <c r="C40" s="5" t="s">
        <v>471</v>
      </c>
    </row>
    <row r="41" spans="1:3">
      <c r="A41" s="22">
        <v>38</v>
      </c>
      <c r="B41" s="23" t="s">
        <v>471</v>
      </c>
      <c r="C41" s="5" t="s">
        <v>471</v>
      </c>
    </row>
    <row r="42" spans="1:3">
      <c r="A42" s="22">
        <v>39</v>
      </c>
      <c r="B42" s="23" t="s">
        <v>471</v>
      </c>
      <c r="C42" s="5" t="s">
        <v>471</v>
      </c>
    </row>
    <row r="43" spans="1:3">
      <c r="A43" s="22">
        <v>40</v>
      </c>
      <c r="B43" s="23" t="s">
        <v>491</v>
      </c>
      <c r="C43" s="5" t="s">
        <v>492</v>
      </c>
    </row>
    <row r="44" spans="1:3">
      <c r="A44" s="22">
        <v>41</v>
      </c>
      <c r="B44" s="23" t="s">
        <v>491</v>
      </c>
      <c r="C44" s="5" t="s">
        <v>492</v>
      </c>
    </row>
    <row r="45" spans="1:3">
      <c r="A45" s="22">
        <v>42</v>
      </c>
      <c r="B45" s="23" t="s">
        <v>491</v>
      </c>
      <c r="C45" s="5" t="s">
        <v>492</v>
      </c>
    </row>
    <row r="46" spans="1:3">
      <c r="A46" s="22">
        <v>43</v>
      </c>
      <c r="B46" s="23" t="s">
        <v>491</v>
      </c>
      <c r="C46" s="5" t="s">
        <v>492</v>
      </c>
    </row>
    <row r="47" spans="1:3">
      <c r="A47" s="22">
        <v>44</v>
      </c>
      <c r="B47" s="23" t="s">
        <v>491</v>
      </c>
      <c r="C47" s="5" t="s">
        <v>492</v>
      </c>
    </row>
    <row r="48" spans="1:3">
      <c r="A48" s="22">
        <v>45</v>
      </c>
      <c r="B48" s="23" t="s">
        <v>471</v>
      </c>
      <c r="C48" s="5" t="s">
        <v>471</v>
      </c>
    </row>
    <row r="49" spans="1:3">
      <c r="A49" s="22">
        <v>46</v>
      </c>
      <c r="B49" s="23" t="s">
        <v>471</v>
      </c>
      <c r="C49" s="5" t="s">
        <v>471</v>
      </c>
    </row>
    <row r="50" spans="1:3">
      <c r="A50" s="22">
        <v>47</v>
      </c>
      <c r="B50" s="23" t="s">
        <v>491</v>
      </c>
      <c r="C50" s="5" t="s">
        <v>492</v>
      </c>
    </row>
    <row r="51" spans="1:3">
      <c r="A51" s="22">
        <v>48</v>
      </c>
      <c r="B51" s="23" t="s">
        <v>491</v>
      </c>
      <c r="C51" s="5" t="s">
        <v>492</v>
      </c>
    </row>
    <row r="52" spans="1:3">
      <c r="A52" s="22">
        <v>49</v>
      </c>
      <c r="B52" s="23" t="s">
        <v>491</v>
      </c>
      <c r="C52" s="5" t="s">
        <v>492</v>
      </c>
    </row>
    <row r="53" spans="1:3">
      <c r="A53" s="22">
        <v>50</v>
      </c>
      <c r="B53" s="23" t="s">
        <v>491</v>
      </c>
      <c r="C53" s="5" t="s">
        <v>492</v>
      </c>
    </row>
    <row r="54" spans="1:3">
      <c r="A54" s="22">
        <v>51</v>
      </c>
      <c r="B54" s="23" t="s">
        <v>471</v>
      </c>
      <c r="C54" s="5" t="s">
        <v>471</v>
      </c>
    </row>
    <row r="55" spans="1:3">
      <c r="A55" s="22">
        <v>52</v>
      </c>
      <c r="B55" s="23" t="s">
        <v>471</v>
      </c>
      <c r="C55" s="5" t="s">
        <v>471</v>
      </c>
    </row>
    <row r="56" spans="1:3">
      <c r="A56" s="22">
        <v>53</v>
      </c>
      <c r="B56" s="23" t="s">
        <v>491</v>
      </c>
      <c r="C56" s="5" t="s">
        <v>492</v>
      </c>
    </row>
    <row r="57" spans="1:3">
      <c r="A57" s="22">
        <v>54</v>
      </c>
      <c r="B57" s="23" t="s">
        <v>471</v>
      </c>
      <c r="C57" s="5" t="s">
        <v>471</v>
      </c>
    </row>
    <row r="58" spans="1:3">
      <c r="A58" s="22">
        <v>55</v>
      </c>
      <c r="B58" s="23" t="s">
        <v>471</v>
      </c>
      <c r="C58" s="5" t="s">
        <v>471</v>
      </c>
    </row>
    <row r="59" spans="1:3">
      <c r="A59" s="22">
        <v>56</v>
      </c>
      <c r="B59" s="23" t="s">
        <v>491</v>
      </c>
      <c r="C59" s="5" t="s">
        <v>492</v>
      </c>
    </row>
    <row r="60" spans="1:3">
      <c r="A60" s="22">
        <v>57</v>
      </c>
      <c r="B60" s="23" t="s">
        <v>491</v>
      </c>
      <c r="C60" s="5" t="s">
        <v>492</v>
      </c>
    </row>
    <row r="61" spans="1:3">
      <c r="A61" s="22">
        <v>58</v>
      </c>
      <c r="B61" s="23" t="s">
        <v>491</v>
      </c>
      <c r="C61" s="5" t="s">
        <v>492</v>
      </c>
    </row>
    <row r="62" spans="1:3">
      <c r="A62" s="22">
        <v>59</v>
      </c>
      <c r="B62" s="23" t="s">
        <v>471</v>
      </c>
      <c r="C62" s="5" t="s">
        <v>471</v>
      </c>
    </row>
    <row r="63" spans="1:3">
      <c r="A63" s="22">
        <v>60</v>
      </c>
      <c r="B63" s="23" t="s">
        <v>491</v>
      </c>
      <c r="C63" s="5" t="s">
        <v>492</v>
      </c>
    </row>
    <row r="64" spans="1:3">
      <c r="A64" s="22">
        <v>61</v>
      </c>
      <c r="B64" s="23" t="s">
        <v>491</v>
      </c>
      <c r="C64" s="5" t="s">
        <v>492</v>
      </c>
    </row>
    <row r="65" spans="1:3">
      <c r="A65" s="22">
        <v>62</v>
      </c>
      <c r="B65" s="23" t="s">
        <v>491</v>
      </c>
      <c r="C65" s="5" t="s">
        <v>492</v>
      </c>
    </row>
    <row r="66" spans="1:3">
      <c r="A66" s="22">
        <v>63</v>
      </c>
      <c r="B66" s="23" t="s">
        <v>471</v>
      </c>
      <c r="C66" s="5" t="s">
        <v>471</v>
      </c>
    </row>
    <row r="67" spans="1:3">
      <c r="A67" s="22">
        <v>64</v>
      </c>
      <c r="B67" s="23" t="s">
        <v>471</v>
      </c>
      <c r="C67" s="5" t="s">
        <v>471</v>
      </c>
    </row>
    <row r="68" spans="1:3">
      <c r="A68" s="22">
        <v>65</v>
      </c>
      <c r="B68" s="23" t="s">
        <v>471</v>
      </c>
      <c r="C68" s="5" t="s">
        <v>471</v>
      </c>
    </row>
    <row r="69" spans="1:3">
      <c r="A69" s="22">
        <v>66</v>
      </c>
      <c r="B69" s="23" t="s">
        <v>471</v>
      </c>
      <c r="C69" s="5" t="s">
        <v>471</v>
      </c>
    </row>
    <row r="70" spans="1:3">
      <c r="A70" s="22">
        <v>67</v>
      </c>
      <c r="B70" s="23" t="s">
        <v>471</v>
      </c>
      <c r="C70" s="5" t="s">
        <v>471</v>
      </c>
    </row>
    <row r="71" spans="1:3">
      <c r="A71" s="22">
        <v>68</v>
      </c>
      <c r="B71" s="23" t="s">
        <v>471</v>
      </c>
      <c r="C71" s="5" t="s">
        <v>471</v>
      </c>
    </row>
    <row r="72" spans="1:3">
      <c r="A72" s="22">
        <v>69</v>
      </c>
      <c r="B72" s="23" t="s">
        <v>471</v>
      </c>
      <c r="C72" s="5" t="s">
        <v>471</v>
      </c>
    </row>
    <row r="73" spans="1:3">
      <c r="A73" s="22">
        <v>70</v>
      </c>
      <c r="B73" s="23" t="s">
        <v>491</v>
      </c>
      <c r="C73" s="5" t="s">
        <v>492</v>
      </c>
    </row>
    <row r="74" spans="1:3">
      <c r="A74" s="22">
        <v>71</v>
      </c>
      <c r="B74" s="23" t="s">
        <v>491</v>
      </c>
      <c r="C74" s="5" t="s">
        <v>492</v>
      </c>
    </row>
    <row r="75" spans="1:3">
      <c r="A75" s="22">
        <v>72</v>
      </c>
      <c r="B75" s="23" t="s">
        <v>491</v>
      </c>
      <c r="C75" s="5" t="s">
        <v>492</v>
      </c>
    </row>
    <row r="76" spans="1:3">
      <c r="A76" s="22">
        <v>73</v>
      </c>
      <c r="B76" s="23" t="s">
        <v>491</v>
      </c>
      <c r="C76" s="5" t="s">
        <v>492</v>
      </c>
    </row>
    <row r="77" spans="1:3">
      <c r="A77" s="22">
        <v>74</v>
      </c>
      <c r="B77" s="23" t="s">
        <v>491</v>
      </c>
      <c r="C77" s="5" t="s">
        <v>492</v>
      </c>
    </row>
    <row r="78" spans="1:3">
      <c r="A78" s="22">
        <v>75</v>
      </c>
      <c r="B78" s="23" t="s">
        <v>491</v>
      </c>
      <c r="C78" s="5" t="s">
        <v>492</v>
      </c>
    </row>
    <row r="79" spans="1:3">
      <c r="A79" s="22">
        <v>76</v>
      </c>
      <c r="B79" s="23" t="s">
        <v>491</v>
      </c>
      <c r="C79" s="5" t="s">
        <v>492</v>
      </c>
    </row>
    <row r="80" spans="1:3">
      <c r="A80" s="22">
        <v>77</v>
      </c>
      <c r="B80" s="23" t="s">
        <v>471</v>
      </c>
      <c r="C80" s="5" t="s">
        <v>471</v>
      </c>
    </row>
    <row r="81" spans="1:3">
      <c r="A81" s="22">
        <v>78</v>
      </c>
      <c r="B81" s="23" t="s">
        <v>491</v>
      </c>
      <c r="C81" s="5" t="s">
        <v>492</v>
      </c>
    </row>
    <row r="82" spans="1:3">
      <c r="A82" s="22">
        <v>79</v>
      </c>
      <c r="B82" s="23" t="s">
        <v>491</v>
      </c>
      <c r="C82" s="5" t="s">
        <v>492</v>
      </c>
    </row>
    <row r="83" spans="1:3">
      <c r="A83" s="22">
        <v>80</v>
      </c>
      <c r="B83" s="23" t="s">
        <v>471</v>
      </c>
      <c r="C83" s="5" t="s">
        <v>471</v>
      </c>
    </row>
    <row r="84" spans="1:3">
      <c r="A84" s="22">
        <v>81</v>
      </c>
      <c r="B84" s="23" t="s">
        <v>471</v>
      </c>
      <c r="C84" s="5" t="s">
        <v>471</v>
      </c>
    </row>
    <row r="85" spans="1:3">
      <c r="A85" s="22">
        <v>82</v>
      </c>
      <c r="B85" s="23" t="s">
        <v>471</v>
      </c>
      <c r="C85" s="5" t="s">
        <v>471</v>
      </c>
    </row>
    <row r="86" spans="1:3">
      <c r="A86" s="22">
        <v>83</v>
      </c>
      <c r="B86" s="23" t="s">
        <v>471</v>
      </c>
      <c r="C86" s="5" t="s">
        <v>471</v>
      </c>
    </row>
    <row r="87" spans="1:3">
      <c r="A87" s="22">
        <v>84</v>
      </c>
      <c r="B87" s="23" t="s">
        <v>471</v>
      </c>
      <c r="C87" s="5" t="s">
        <v>471</v>
      </c>
    </row>
    <row r="88" spans="1:3">
      <c r="A88" s="22">
        <v>85</v>
      </c>
      <c r="B88" s="23" t="s">
        <v>471</v>
      </c>
      <c r="C88" s="5" t="s">
        <v>471</v>
      </c>
    </row>
    <row r="89" spans="1:3">
      <c r="A89" s="22">
        <v>86</v>
      </c>
      <c r="B89" s="23" t="s">
        <v>471</v>
      </c>
      <c r="C89" s="5" t="s">
        <v>471</v>
      </c>
    </row>
    <row r="90" spans="1:3">
      <c r="A90" s="22">
        <v>87</v>
      </c>
      <c r="B90" s="23" t="s">
        <v>491</v>
      </c>
      <c r="C90" s="5" t="s">
        <v>492</v>
      </c>
    </row>
    <row r="91" spans="1:3">
      <c r="A91" s="22">
        <v>88</v>
      </c>
      <c r="B91" s="23" t="s">
        <v>491</v>
      </c>
      <c r="C91" s="5" t="s">
        <v>492</v>
      </c>
    </row>
    <row r="92" spans="1:3">
      <c r="A92" s="22">
        <v>89</v>
      </c>
      <c r="B92" s="23" t="s">
        <v>491</v>
      </c>
      <c r="C92" s="5" t="s">
        <v>492</v>
      </c>
    </row>
    <row r="93" spans="1:3">
      <c r="A93" s="22">
        <v>90</v>
      </c>
      <c r="B93" s="23" t="s">
        <v>491</v>
      </c>
      <c r="C93" s="5" t="s">
        <v>492</v>
      </c>
    </row>
    <row r="94" spans="1:3">
      <c r="A94" s="22">
        <v>91</v>
      </c>
      <c r="B94" s="23" t="s">
        <v>471</v>
      </c>
      <c r="C94" s="5" t="s">
        <v>471</v>
      </c>
    </row>
    <row r="95" spans="1:3">
      <c r="A95" s="22">
        <v>92</v>
      </c>
      <c r="B95" s="23" t="s">
        <v>491</v>
      </c>
      <c r="C95" s="5" t="s">
        <v>492</v>
      </c>
    </row>
    <row r="96" spans="1:3">
      <c r="A96" s="22">
        <v>93</v>
      </c>
      <c r="B96" s="23" t="s">
        <v>491</v>
      </c>
      <c r="C96" s="5" t="s">
        <v>492</v>
      </c>
    </row>
    <row r="97" spans="1:3">
      <c r="A97" s="22">
        <v>94</v>
      </c>
      <c r="B97" s="23" t="s">
        <v>491</v>
      </c>
      <c r="C97" s="5" t="s">
        <v>492</v>
      </c>
    </row>
    <row r="98" spans="1:3">
      <c r="A98" s="22">
        <v>95</v>
      </c>
      <c r="B98" s="23" t="s">
        <v>471</v>
      </c>
      <c r="C98" s="5" t="s">
        <v>471</v>
      </c>
    </row>
    <row r="99" spans="1:3">
      <c r="A99" s="22">
        <v>96</v>
      </c>
      <c r="B99" s="23" t="s">
        <v>471</v>
      </c>
      <c r="C99" s="5" t="s">
        <v>471</v>
      </c>
    </row>
    <row r="100" spans="1:3">
      <c r="A100" s="22">
        <v>97</v>
      </c>
      <c r="B100" s="23" t="s">
        <v>491</v>
      </c>
      <c r="C100" s="5" t="s">
        <v>492</v>
      </c>
    </row>
    <row r="101" spans="1:3">
      <c r="A101" s="22">
        <v>98</v>
      </c>
      <c r="B101" s="23" t="s">
        <v>471</v>
      </c>
      <c r="C101" s="5" t="s">
        <v>471</v>
      </c>
    </row>
    <row r="102" spans="1:3">
      <c r="A102" s="22">
        <v>99</v>
      </c>
      <c r="B102" s="23" t="s">
        <v>471</v>
      </c>
      <c r="C102" s="5" t="s">
        <v>471</v>
      </c>
    </row>
    <row r="103" spans="1:3">
      <c r="A103" s="22">
        <v>100</v>
      </c>
      <c r="B103" s="23" t="s">
        <v>471</v>
      </c>
      <c r="C103" s="5" t="s">
        <v>471</v>
      </c>
    </row>
    <row r="104" spans="1:3">
      <c r="A104" s="22">
        <v>101</v>
      </c>
      <c r="B104" s="23" t="s">
        <v>471</v>
      </c>
      <c r="C104" s="5" t="s">
        <v>471</v>
      </c>
    </row>
    <row r="105" spans="1:3">
      <c r="A105" s="22">
        <v>102</v>
      </c>
      <c r="B105" s="23" t="s">
        <v>471</v>
      </c>
      <c r="C105" s="5" t="s">
        <v>471</v>
      </c>
    </row>
    <row r="106" spans="1:3">
      <c r="A106" s="22">
        <v>103</v>
      </c>
      <c r="B106" s="23" t="s">
        <v>471</v>
      </c>
      <c r="C106" s="5" t="s">
        <v>471</v>
      </c>
    </row>
    <row r="107" spans="1:3">
      <c r="A107" s="22">
        <v>104</v>
      </c>
      <c r="B107" s="23" t="s">
        <v>471</v>
      </c>
      <c r="C107" s="5" t="s">
        <v>471</v>
      </c>
    </row>
    <row r="108" spans="1:3">
      <c r="A108" s="22">
        <v>105</v>
      </c>
      <c r="B108" s="23" t="s">
        <v>491</v>
      </c>
      <c r="C108" s="5" t="s">
        <v>492</v>
      </c>
    </row>
    <row r="109" spans="1:3">
      <c r="A109" s="22">
        <v>106</v>
      </c>
      <c r="B109" s="23" t="s">
        <v>491</v>
      </c>
      <c r="C109" s="5" t="s">
        <v>492</v>
      </c>
    </row>
    <row r="110" spans="1:3">
      <c r="A110" s="22">
        <v>107</v>
      </c>
      <c r="B110" s="23" t="s">
        <v>491</v>
      </c>
      <c r="C110" s="5" t="s">
        <v>492</v>
      </c>
    </row>
    <row r="111" spans="1:3">
      <c r="A111" s="22">
        <v>108</v>
      </c>
      <c r="B111" s="23" t="s">
        <v>471</v>
      </c>
      <c r="C111" s="5" t="s">
        <v>471</v>
      </c>
    </row>
    <row r="112" spans="1:3">
      <c r="A112" s="22">
        <v>109</v>
      </c>
      <c r="B112" s="23" t="s">
        <v>471</v>
      </c>
      <c r="C112" s="5" t="s">
        <v>471</v>
      </c>
    </row>
    <row r="113" spans="1:3">
      <c r="A113" s="22">
        <v>110</v>
      </c>
      <c r="B113" s="23" t="s">
        <v>471</v>
      </c>
      <c r="C113" s="5" t="s">
        <v>471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3" workbookViewId="0">
      <selection activeCell="C18" sqref="C18"/>
    </sheetView>
  </sheetViews>
  <sheetFormatPr baseColWidth="10" defaultColWidth="9.140625" defaultRowHeight="15"/>
  <cols>
    <col min="1" max="1" width="8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8">
        <v>1</v>
      </c>
      <c r="B4" s="9" t="s">
        <v>469</v>
      </c>
      <c r="C4" s="10">
        <f>('[1]Reporte de Formatos'!O8/30)*6</f>
        <v>2679.6459999999997</v>
      </c>
      <c r="D4" s="11">
        <f>C4</f>
        <v>2679.6459999999997</v>
      </c>
      <c r="E4" s="12" t="s">
        <v>217</v>
      </c>
      <c r="F4" s="12" t="s">
        <v>470</v>
      </c>
    </row>
    <row r="5" spans="1:6">
      <c r="A5" s="13">
        <v>2</v>
      </c>
      <c r="B5" s="9" t="s">
        <v>469</v>
      </c>
      <c r="C5" s="10">
        <f>('[1]Reporte de Formatos'!O9/30)*6</f>
        <v>2679.6459999999997</v>
      </c>
      <c r="D5" s="11">
        <f t="shared" ref="D5:D11" si="0">C5</f>
        <v>2679.6459999999997</v>
      </c>
      <c r="E5" s="12" t="s">
        <v>217</v>
      </c>
      <c r="F5" s="12" t="s">
        <v>470</v>
      </c>
    </row>
    <row r="6" spans="1:6">
      <c r="A6" s="13">
        <v>3</v>
      </c>
      <c r="B6" s="9" t="s">
        <v>469</v>
      </c>
      <c r="C6" s="10">
        <f>('[1]Reporte de Formatos'!O10/30)*6</f>
        <v>1970.5020000000002</v>
      </c>
      <c r="D6" s="11">
        <f t="shared" si="0"/>
        <v>1970.5020000000002</v>
      </c>
      <c r="E6" s="12" t="s">
        <v>217</v>
      </c>
      <c r="F6" s="12" t="s">
        <v>470</v>
      </c>
    </row>
    <row r="7" spans="1:6">
      <c r="A7" s="13">
        <v>4</v>
      </c>
      <c r="B7" s="9" t="s">
        <v>469</v>
      </c>
      <c r="C7" s="10">
        <f>('[1]Reporte de Formatos'!O11/30)*6</f>
        <v>2476.0700000000002</v>
      </c>
      <c r="D7" s="11">
        <f t="shared" si="0"/>
        <v>2476.0700000000002</v>
      </c>
      <c r="E7" s="12" t="s">
        <v>217</v>
      </c>
      <c r="F7" s="12" t="s">
        <v>470</v>
      </c>
    </row>
    <row r="8" spans="1:6">
      <c r="A8" s="13">
        <v>5</v>
      </c>
      <c r="B8" s="9" t="s">
        <v>469</v>
      </c>
      <c r="C8" s="10">
        <f>('[1]Reporte de Formatos'!O12/30)*6</f>
        <v>1970.5020000000002</v>
      </c>
      <c r="D8" s="11">
        <f t="shared" si="0"/>
        <v>1970.5020000000002</v>
      </c>
      <c r="E8" s="12" t="s">
        <v>217</v>
      </c>
      <c r="F8" s="12" t="s">
        <v>470</v>
      </c>
    </row>
    <row r="9" spans="1:6">
      <c r="A9" s="13">
        <v>6</v>
      </c>
      <c r="B9" s="9" t="s">
        <v>469</v>
      </c>
      <c r="C9" s="10">
        <f>('[1]Reporte de Formatos'!O13/30)*6</f>
        <v>2553.8179999999998</v>
      </c>
      <c r="D9" s="11">
        <f t="shared" si="0"/>
        <v>2553.8179999999998</v>
      </c>
      <c r="E9" s="12" t="s">
        <v>217</v>
      </c>
      <c r="F9" s="12" t="s">
        <v>470</v>
      </c>
    </row>
    <row r="10" spans="1:6">
      <c r="A10" s="13">
        <v>7</v>
      </c>
      <c r="B10" s="9" t="s">
        <v>469</v>
      </c>
      <c r="C10" s="10">
        <f>('[1]Reporte de Formatos'!O14/30)*6</f>
        <v>2476.0700000000002</v>
      </c>
      <c r="D10" s="11">
        <f t="shared" si="0"/>
        <v>2476.0700000000002</v>
      </c>
      <c r="E10" s="12" t="s">
        <v>217</v>
      </c>
      <c r="F10" s="12" t="s">
        <v>470</v>
      </c>
    </row>
    <row r="11" spans="1:6">
      <c r="A11" s="13">
        <v>8</v>
      </c>
      <c r="B11" s="9" t="s">
        <v>469</v>
      </c>
      <c r="C11" s="10">
        <f>('[1]Reporte de Formatos'!O15/30)*6</f>
        <v>1970.5020000000002</v>
      </c>
      <c r="D11" s="11">
        <f t="shared" si="0"/>
        <v>1970.5020000000002</v>
      </c>
      <c r="E11" s="12" t="s">
        <v>217</v>
      </c>
      <c r="F11" s="12" t="s">
        <v>470</v>
      </c>
    </row>
    <row r="12" spans="1:6">
      <c r="A12" s="13">
        <v>9</v>
      </c>
      <c r="B12" s="12" t="s">
        <v>471</v>
      </c>
      <c r="C12" s="10"/>
      <c r="D12" s="11"/>
      <c r="E12" s="12" t="s">
        <v>471</v>
      </c>
      <c r="F12" s="12" t="s">
        <v>471</v>
      </c>
    </row>
    <row r="13" spans="1:6">
      <c r="A13" s="13">
        <v>10</v>
      </c>
      <c r="B13" s="12" t="s">
        <v>471</v>
      </c>
      <c r="C13" s="10"/>
      <c r="D13" s="11"/>
      <c r="E13" s="12" t="s">
        <v>471</v>
      </c>
      <c r="F13" s="12" t="s">
        <v>471</v>
      </c>
    </row>
    <row r="14" spans="1:6">
      <c r="A14" s="13">
        <v>11</v>
      </c>
      <c r="B14" s="9" t="s">
        <v>469</v>
      </c>
      <c r="C14" s="10">
        <f>('[1]Reporte de Formatos'!O18/30)*6</f>
        <v>1624.7280000000001</v>
      </c>
      <c r="D14" s="11">
        <f t="shared" ref="D14:D20" si="1">C14</f>
        <v>1624.7280000000001</v>
      </c>
      <c r="E14" s="12" t="s">
        <v>217</v>
      </c>
      <c r="F14" s="12" t="s">
        <v>470</v>
      </c>
    </row>
    <row r="15" spans="1:6">
      <c r="A15" s="13">
        <v>12</v>
      </c>
      <c r="B15" s="9" t="s">
        <v>469</v>
      </c>
      <c r="C15" s="10">
        <f>('[1]Reporte de Formatos'!O19/30)*6</f>
        <v>7373.3740000000007</v>
      </c>
      <c r="D15" s="11">
        <f t="shared" si="1"/>
        <v>7373.3740000000007</v>
      </c>
      <c r="E15" s="12" t="s">
        <v>217</v>
      </c>
      <c r="F15" s="12" t="s">
        <v>470</v>
      </c>
    </row>
    <row r="16" spans="1:6">
      <c r="A16" s="13">
        <v>13</v>
      </c>
      <c r="B16" s="9" t="s">
        <v>469</v>
      </c>
      <c r="C16" s="10">
        <f>('[1]Reporte de Formatos'!O20/30)*6</f>
        <v>1970.5020000000002</v>
      </c>
      <c r="D16" s="11">
        <f t="shared" si="1"/>
        <v>1970.5020000000002</v>
      </c>
      <c r="E16" s="12" t="s">
        <v>217</v>
      </c>
      <c r="F16" s="12" t="s">
        <v>470</v>
      </c>
    </row>
    <row r="17" spans="1:6">
      <c r="A17" s="13">
        <v>14</v>
      </c>
      <c r="B17" s="9" t="s">
        <v>469</v>
      </c>
      <c r="C17" s="10">
        <f>('[1]Reporte de Formatos'!O21/30)*6</f>
        <v>2553.8179999999998</v>
      </c>
      <c r="D17" s="11">
        <f t="shared" si="1"/>
        <v>2553.8179999999998</v>
      </c>
      <c r="E17" s="12" t="s">
        <v>217</v>
      </c>
      <c r="F17" s="12" t="s">
        <v>470</v>
      </c>
    </row>
    <row r="18" spans="1:6">
      <c r="A18" s="13">
        <v>15</v>
      </c>
      <c r="B18" s="9" t="s">
        <v>469</v>
      </c>
      <c r="C18" s="10">
        <f>('[1]Reporte de Formatos'!O22/30)*6</f>
        <v>1970.5020000000002</v>
      </c>
      <c r="D18" s="11">
        <f t="shared" si="1"/>
        <v>1970.5020000000002</v>
      </c>
      <c r="E18" s="12" t="s">
        <v>217</v>
      </c>
      <c r="F18" s="12" t="s">
        <v>470</v>
      </c>
    </row>
    <row r="19" spans="1:6">
      <c r="A19" s="13">
        <v>16</v>
      </c>
      <c r="B19" s="9" t="s">
        <v>469</v>
      </c>
      <c r="C19" s="10">
        <f>('[1]Reporte de Formatos'!O23/30)*6</f>
        <v>1970.5020000000002</v>
      </c>
      <c r="D19" s="11">
        <f t="shared" si="1"/>
        <v>1970.5020000000002</v>
      </c>
      <c r="E19" s="12" t="s">
        <v>217</v>
      </c>
      <c r="F19" s="12" t="s">
        <v>470</v>
      </c>
    </row>
    <row r="20" spans="1:6">
      <c r="A20" s="13">
        <v>17</v>
      </c>
      <c r="B20" s="9" t="s">
        <v>469</v>
      </c>
      <c r="C20" s="10">
        <f>('[1]Reporte de Formatos'!O24/30)*6</f>
        <v>3658.3080000000004</v>
      </c>
      <c r="D20" s="11">
        <f t="shared" si="1"/>
        <v>3658.3080000000004</v>
      </c>
      <c r="E20" s="12" t="s">
        <v>217</v>
      </c>
      <c r="F20" s="12" t="s">
        <v>470</v>
      </c>
    </row>
    <row r="21" spans="1:6">
      <c r="A21" s="13">
        <v>18</v>
      </c>
      <c r="B21" s="12" t="s">
        <v>471</v>
      </c>
      <c r="C21" s="10"/>
      <c r="D21" s="11"/>
      <c r="E21" s="12" t="s">
        <v>471</v>
      </c>
      <c r="F21" s="12" t="s">
        <v>471</v>
      </c>
    </row>
    <row r="22" spans="1:6">
      <c r="A22" s="13">
        <v>19</v>
      </c>
      <c r="B22" s="9" t="s">
        <v>469</v>
      </c>
      <c r="C22" s="10">
        <f>('[1]Reporte de Formatos'!O25/30)*6</f>
        <v>1970.5020000000002</v>
      </c>
      <c r="D22" s="11">
        <f t="shared" ref="D22:D28" si="2">C22</f>
        <v>1970.5020000000002</v>
      </c>
      <c r="E22" s="12" t="s">
        <v>217</v>
      </c>
      <c r="F22" s="12" t="s">
        <v>470</v>
      </c>
    </row>
    <row r="23" spans="1:6">
      <c r="A23" s="13">
        <v>20</v>
      </c>
      <c r="B23" s="9" t="s">
        <v>469</v>
      </c>
      <c r="C23" s="10">
        <f>('[1]Reporte de Formatos'!O26/30)*6</f>
        <v>2830.2599999999998</v>
      </c>
      <c r="D23" s="11">
        <f t="shared" si="2"/>
        <v>2830.2599999999998</v>
      </c>
      <c r="E23" s="12" t="s">
        <v>217</v>
      </c>
      <c r="F23" s="12" t="s">
        <v>470</v>
      </c>
    </row>
    <row r="24" spans="1:6">
      <c r="A24" s="13">
        <v>21</v>
      </c>
      <c r="B24" s="9" t="s">
        <v>469</v>
      </c>
      <c r="C24" s="10">
        <f>('[1]Reporte de Formatos'!O27/30)*6</f>
        <v>1970.5020000000002</v>
      </c>
      <c r="D24" s="11">
        <f t="shared" si="2"/>
        <v>1970.5020000000002</v>
      </c>
      <c r="E24" s="12" t="s">
        <v>217</v>
      </c>
      <c r="F24" s="12" t="s">
        <v>470</v>
      </c>
    </row>
    <row r="25" spans="1:6">
      <c r="A25" s="13">
        <v>22</v>
      </c>
      <c r="B25" s="9" t="s">
        <v>469</v>
      </c>
      <c r="C25" s="10">
        <f>('[1]Reporte de Formatos'!O28/30)*6</f>
        <v>2852.6119999999996</v>
      </c>
      <c r="D25" s="11">
        <f t="shared" si="2"/>
        <v>2852.6119999999996</v>
      </c>
      <c r="E25" s="12" t="s">
        <v>217</v>
      </c>
      <c r="F25" s="12" t="s">
        <v>470</v>
      </c>
    </row>
    <row r="26" spans="1:6">
      <c r="A26" s="13">
        <v>23</v>
      </c>
      <c r="B26" s="9" t="s">
        <v>469</v>
      </c>
      <c r="C26" s="10">
        <f>('[1]Reporte de Formatos'!O29/30)*6</f>
        <v>2072.8200000000002</v>
      </c>
      <c r="D26" s="11">
        <f t="shared" si="2"/>
        <v>2072.8200000000002</v>
      </c>
      <c r="E26" s="12" t="s">
        <v>217</v>
      </c>
      <c r="F26" s="12" t="s">
        <v>470</v>
      </c>
    </row>
    <row r="27" spans="1:6">
      <c r="A27" s="13">
        <v>24</v>
      </c>
      <c r="B27" s="9" t="s">
        <v>469</v>
      </c>
      <c r="C27" s="10">
        <f>('[1]Reporte de Formatos'!O30/30)*6</f>
        <v>3138.9799999999996</v>
      </c>
      <c r="D27" s="11">
        <f t="shared" si="2"/>
        <v>3138.9799999999996</v>
      </c>
      <c r="E27" s="12" t="s">
        <v>217</v>
      </c>
      <c r="F27" s="12" t="s">
        <v>470</v>
      </c>
    </row>
    <row r="28" spans="1:6">
      <c r="A28" s="13">
        <v>25</v>
      </c>
      <c r="B28" s="9" t="s">
        <v>469</v>
      </c>
      <c r="C28" s="10">
        <f>('[1]Reporte de Formatos'!O31/30)*6</f>
        <v>1917.2200000000003</v>
      </c>
      <c r="D28" s="11">
        <f t="shared" si="2"/>
        <v>1917.2200000000003</v>
      </c>
      <c r="E28" s="12" t="s">
        <v>217</v>
      </c>
      <c r="F28" s="12" t="s">
        <v>470</v>
      </c>
    </row>
    <row r="29" spans="1:6">
      <c r="A29" s="13">
        <v>26</v>
      </c>
      <c r="B29" s="12" t="s">
        <v>471</v>
      </c>
      <c r="C29" s="10"/>
      <c r="D29" s="11"/>
      <c r="E29" s="12" t="s">
        <v>471</v>
      </c>
      <c r="F29" s="12" t="s">
        <v>471</v>
      </c>
    </row>
    <row r="30" spans="1:6">
      <c r="A30" s="13">
        <v>27</v>
      </c>
      <c r="B30" s="9" t="s">
        <v>469</v>
      </c>
      <c r="C30" s="10">
        <f>('[1]Reporte de Formatos'!O33/30)*6</f>
        <v>2779.68</v>
      </c>
      <c r="D30" s="11">
        <f t="shared" ref="D30:D32" si="3">C30</f>
        <v>2779.68</v>
      </c>
      <c r="E30" s="12" t="s">
        <v>217</v>
      </c>
      <c r="F30" s="12" t="s">
        <v>470</v>
      </c>
    </row>
    <row r="31" spans="1:6">
      <c r="A31" s="13">
        <v>28</v>
      </c>
      <c r="B31" s="9" t="s">
        <v>469</v>
      </c>
      <c r="C31" s="10">
        <f>('[1]Reporte de Formatos'!O34/30)*6</f>
        <v>15725.151999999998</v>
      </c>
      <c r="D31" s="11">
        <f t="shared" si="3"/>
        <v>15725.151999999998</v>
      </c>
      <c r="E31" s="12" t="s">
        <v>217</v>
      </c>
      <c r="F31" s="12" t="s">
        <v>470</v>
      </c>
    </row>
    <row r="32" spans="1:6">
      <c r="A32" s="13">
        <v>29</v>
      </c>
      <c r="B32" s="9" t="s">
        <v>469</v>
      </c>
      <c r="C32" s="10">
        <f>('[1]Reporte de Formatos'!O35/30)*6</f>
        <v>2779.68</v>
      </c>
      <c r="D32" s="11">
        <f t="shared" si="3"/>
        <v>2779.68</v>
      </c>
      <c r="E32" s="12" t="s">
        <v>217</v>
      </c>
      <c r="F32" s="12" t="s">
        <v>470</v>
      </c>
    </row>
    <row r="33" spans="1:6">
      <c r="A33" s="13">
        <v>30</v>
      </c>
      <c r="B33" s="12" t="s">
        <v>471</v>
      </c>
      <c r="C33" s="10"/>
      <c r="D33" s="11"/>
      <c r="E33" s="12" t="s">
        <v>471</v>
      </c>
      <c r="F33" s="12" t="s">
        <v>471</v>
      </c>
    </row>
    <row r="34" spans="1:6">
      <c r="A34" s="13">
        <v>31</v>
      </c>
      <c r="B34" s="12" t="s">
        <v>471</v>
      </c>
      <c r="C34" s="10"/>
      <c r="D34" s="11"/>
      <c r="E34" s="12" t="s">
        <v>471</v>
      </c>
      <c r="F34" s="12" t="s">
        <v>471</v>
      </c>
    </row>
    <row r="35" spans="1:6">
      <c r="A35" s="13">
        <v>32</v>
      </c>
      <c r="B35" s="12" t="s">
        <v>471</v>
      </c>
      <c r="C35" s="10"/>
      <c r="D35" s="11"/>
      <c r="E35" s="12" t="s">
        <v>471</v>
      </c>
      <c r="F35" s="12" t="s">
        <v>471</v>
      </c>
    </row>
    <row r="36" spans="1:6">
      <c r="A36" s="13">
        <v>33</v>
      </c>
      <c r="B36" s="12" t="s">
        <v>471</v>
      </c>
      <c r="C36" s="10"/>
      <c r="D36" s="11"/>
      <c r="E36" s="12" t="s">
        <v>471</v>
      </c>
      <c r="F36" s="12" t="s">
        <v>471</v>
      </c>
    </row>
    <row r="37" spans="1:6">
      <c r="A37" s="13">
        <v>34</v>
      </c>
      <c r="B37" s="12" t="s">
        <v>471</v>
      </c>
      <c r="C37" s="10"/>
      <c r="D37" s="11"/>
      <c r="E37" s="12" t="s">
        <v>471</v>
      </c>
      <c r="F37" s="12" t="s">
        <v>471</v>
      </c>
    </row>
    <row r="38" spans="1:6">
      <c r="A38" s="13">
        <v>35</v>
      </c>
      <c r="B38" s="12" t="s">
        <v>471</v>
      </c>
      <c r="C38" s="10"/>
      <c r="D38" s="11"/>
      <c r="E38" s="12" t="s">
        <v>471</v>
      </c>
      <c r="F38" s="12" t="s">
        <v>471</v>
      </c>
    </row>
    <row r="39" spans="1:6">
      <c r="A39" s="13">
        <v>36</v>
      </c>
      <c r="B39" s="12" t="s">
        <v>471</v>
      </c>
      <c r="C39" s="10"/>
      <c r="D39" s="11"/>
      <c r="E39" s="12" t="s">
        <v>471</v>
      </c>
      <c r="F39" s="12" t="s">
        <v>471</v>
      </c>
    </row>
    <row r="40" spans="1:6">
      <c r="A40" s="13">
        <v>37</v>
      </c>
      <c r="B40" s="12" t="s">
        <v>471</v>
      </c>
      <c r="C40" s="10"/>
      <c r="D40" s="11"/>
      <c r="E40" s="12" t="s">
        <v>471</v>
      </c>
      <c r="F40" s="12" t="s">
        <v>471</v>
      </c>
    </row>
    <row r="41" spans="1:6">
      <c r="A41" s="13">
        <v>38</v>
      </c>
      <c r="B41" s="12" t="s">
        <v>471</v>
      </c>
      <c r="C41" s="10"/>
      <c r="D41" s="11"/>
      <c r="E41" s="12" t="s">
        <v>471</v>
      </c>
      <c r="F41" s="12" t="s">
        <v>471</v>
      </c>
    </row>
    <row r="42" spans="1:6">
      <c r="A42" s="13">
        <v>39</v>
      </c>
      <c r="B42" s="12" t="s">
        <v>471</v>
      </c>
      <c r="C42" s="10"/>
      <c r="D42" s="11"/>
      <c r="E42" s="12" t="s">
        <v>471</v>
      </c>
      <c r="F42" s="12" t="s">
        <v>471</v>
      </c>
    </row>
    <row r="43" spans="1:6">
      <c r="A43" s="13">
        <v>40</v>
      </c>
      <c r="B43" s="9" t="s">
        <v>469</v>
      </c>
      <c r="C43" s="10">
        <f>('[1]Reporte de Formatos'!O46/30)*6</f>
        <v>2830.2599999999998</v>
      </c>
      <c r="D43" s="11">
        <f t="shared" ref="D43:D47" si="4">C43</f>
        <v>2830.2599999999998</v>
      </c>
      <c r="E43" s="12" t="s">
        <v>217</v>
      </c>
      <c r="F43" s="12" t="s">
        <v>470</v>
      </c>
    </row>
    <row r="44" spans="1:6">
      <c r="A44" s="13">
        <v>41</v>
      </c>
      <c r="B44" s="9" t="s">
        <v>469</v>
      </c>
      <c r="C44" s="10">
        <f>('[1]Reporte de Formatos'!O47/30)*6</f>
        <v>2242.0919999999996</v>
      </c>
      <c r="D44" s="11">
        <f t="shared" si="4"/>
        <v>2242.0919999999996</v>
      </c>
      <c r="E44" s="12" t="s">
        <v>217</v>
      </c>
      <c r="F44" s="12" t="s">
        <v>470</v>
      </c>
    </row>
    <row r="45" spans="1:6">
      <c r="A45" s="13">
        <v>42</v>
      </c>
      <c r="B45" s="9" t="s">
        <v>469</v>
      </c>
      <c r="C45" s="10">
        <f>('[1]Reporte de Formatos'!O48/30)*6</f>
        <v>5345.5400000000009</v>
      </c>
      <c r="D45" s="11">
        <f t="shared" si="4"/>
        <v>5345.5400000000009</v>
      </c>
      <c r="E45" s="12" t="s">
        <v>217</v>
      </c>
      <c r="F45" s="12" t="s">
        <v>470</v>
      </c>
    </row>
    <row r="46" spans="1:6">
      <c r="A46" s="13">
        <v>43</v>
      </c>
      <c r="B46" s="9" t="s">
        <v>469</v>
      </c>
      <c r="C46" s="10">
        <f>('[1]Reporte de Formatos'!O49/30)*6</f>
        <v>2935.4</v>
      </c>
      <c r="D46" s="11">
        <f t="shared" si="4"/>
        <v>2935.4</v>
      </c>
      <c r="E46" s="12" t="s">
        <v>217</v>
      </c>
      <c r="F46" s="12" t="s">
        <v>470</v>
      </c>
    </row>
    <row r="47" spans="1:6">
      <c r="A47" s="13">
        <v>44</v>
      </c>
      <c r="B47" s="9" t="s">
        <v>469</v>
      </c>
      <c r="C47" s="10">
        <f>('[1]Reporte de Formatos'!O50/30)*6</f>
        <v>2852.6119999999996</v>
      </c>
      <c r="D47" s="11">
        <f t="shared" si="4"/>
        <v>2852.6119999999996</v>
      </c>
      <c r="E47" s="12" t="s">
        <v>217</v>
      </c>
      <c r="F47" s="12" t="s">
        <v>470</v>
      </c>
    </row>
    <row r="48" spans="1:6">
      <c r="A48" s="13">
        <v>45</v>
      </c>
      <c r="B48" s="12" t="s">
        <v>471</v>
      </c>
      <c r="C48" s="10"/>
      <c r="D48" s="11"/>
      <c r="E48" s="12" t="s">
        <v>471</v>
      </c>
      <c r="F48" s="12" t="s">
        <v>471</v>
      </c>
    </row>
    <row r="49" spans="1:6">
      <c r="A49" s="13">
        <v>46</v>
      </c>
      <c r="B49" s="12" t="s">
        <v>471</v>
      </c>
      <c r="C49" s="10"/>
      <c r="D49" s="11"/>
      <c r="E49" s="12" t="s">
        <v>471</v>
      </c>
      <c r="F49" s="12" t="s">
        <v>471</v>
      </c>
    </row>
    <row r="50" spans="1:6">
      <c r="A50" s="13">
        <v>47</v>
      </c>
      <c r="B50" s="9" t="s">
        <v>469</v>
      </c>
      <c r="C50" s="10">
        <f>('[1]Reporte de Formatos'!O53/30)*6</f>
        <v>2072.8200000000002</v>
      </c>
      <c r="D50" s="11">
        <f t="shared" ref="D50:D53" si="5">C50</f>
        <v>2072.8200000000002</v>
      </c>
      <c r="E50" s="12" t="s">
        <v>217</v>
      </c>
      <c r="F50" s="12" t="s">
        <v>470</v>
      </c>
    </row>
    <row r="51" spans="1:6">
      <c r="A51" s="13">
        <v>48</v>
      </c>
      <c r="B51" s="9" t="s">
        <v>469</v>
      </c>
      <c r="C51" s="10">
        <f>('[1]Reporte de Formatos'!O54/30)*6</f>
        <v>2852.6119999999996</v>
      </c>
      <c r="D51" s="11">
        <f t="shared" si="5"/>
        <v>2852.6119999999996</v>
      </c>
      <c r="E51" s="12" t="s">
        <v>217</v>
      </c>
      <c r="F51" s="12" t="s">
        <v>470</v>
      </c>
    </row>
    <row r="52" spans="1:6">
      <c r="A52" s="13">
        <v>49</v>
      </c>
      <c r="B52" s="9" t="s">
        <v>469</v>
      </c>
      <c r="C52" s="10">
        <f>('[1]Reporte de Formatos'!O55/30)*6</f>
        <v>2072.8200000000002</v>
      </c>
      <c r="D52" s="11">
        <f t="shared" si="5"/>
        <v>2072.8200000000002</v>
      </c>
      <c r="E52" s="12" t="s">
        <v>217</v>
      </c>
      <c r="F52" s="12" t="s">
        <v>470</v>
      </c>
    </row>
    <row r="53" spans="1:6">
      <c r="A53" s="13">
        <v>50</v>
      </c>
      <c r="B53" s="9" t="s">
        <v>469</v>
      </c>
      <c r="C53" s="10">
        <f>('[1]Reporte de Formatos'!O56/30)*6</f>
        <v>2683.34</v>
      </c>
      <c r="D53" s="11">
        <f t="shared" si="5"/>
        <v>2683.34</v>
      </c>
      <c r="E53" s="12" t="s">
        <v>217</v>
      </c>
      <c r="F53" s="12" t="s">
        <v>470</v>
      </c>
    </row>
    <row r="54" spans="1:6">
      <c r="A54" s="13">
        <v>51</v>
      </c>
      <c r="B54" s="12" t="s">
        <v>471</v>
      </c>
      <c r="C54" s="10"/>
      <c r="D54" s="11"/>
      <c r="E54" s="12" t="s">
        <v>471</v>
      </c>
      <c r="F54" s="12" t="s">
        <v>471</v>
      </c>
    </row>
    <row r="55" spans="1:6">
      <c r="A55" s="13">
        <v>52</v>
      </c>
      <c r="B55" s="12" t="s">
        <v>471</v>
      </c>
      <c r="C55" s="10"/>
      <c r="D55" s="11"/>
      <c r="E55" s="12" t="s">
        <v>471</v>
      </c>
      <c r="F55" s="12" t="s">
        <v>471</v>
      </c>
    </row>
    <row r="56" spans="1:6">
      <c r="A56" s="13">
        <v>53</v>
      </c>
      <c r="B56" s="9" t="s">
        <v>469</v>
      </c>
      <c r="C56" s="10">
        <f>('[1]Reporte de Formatos'!O59/30)*6</f>
        <v>1917.2200000000003</v>
      </c>
      <c r="D56" s="11">
        <f>C56</f>
        <v>1917.2200000000003</v>
      </c>
      <c r="E56" s="12" t="s">
        <v>217</v>
      </c>
      <c r="F56" s="12" t="s">
        <v>470</v>
      </c>
    </row>
    <row r="57" spans="1:6">
      <c r="A57" s="13">
        <v>54</v>
      </c>
      <c r="B57" s="12" t="s">
        <v>471</v>
      </c>
      <c r="C57" s="10"/>
      <c r="D57" s="11"/>
      <c r="E57" s="12" t="s">
        <v>471</v>
      </c>
      <c r="F57" s="12" t="s">
        <v>471</v>
      </c>
    </row>
    <row r="58" spans="1:6">
      <c r="A58" s="13">
        <v>55</v>
      </c>
      <c r="B58" s="12" t="s">
        <v>471</v>
      </c>
      <c r="C58" s="10"/>
      <c r="D58" s="11"/>
      <c r="E58" s="12" t="s">
        <v>471</v>
      </c>
      <c r="F58" s="12" t="s">
        <v>471</v>
      </c>
    </row>
    <row r="59" spans="1:6">
      <c r="A59" s="13">
        <v>56</v>
      </c>
      <c r="B59" s="9" t="s">
        <v>469</v>
      </c>
      <c r="C59" s="10">
        <f>('[1]Reporte de Formatos'!O62/30)*6</f>
        <v>2072.8200000000002</v>
      </c>
      <c r="D59" s="11">
        <f t="shared" ref="D59:D61" si="6">C59</f>
        <v>2072.8200000000002</v>
      </c>
      <c r="E59" s="12" t="s">
        <v>217</v>
      </c>
      <c r="F59" s="12" t="s">
        <v>470</v>
      </c>
    </row>
    <row r="60" spans="1:6">
      <c r="A60" s="13">
        <v>57</v>
      </c>
      <c r="B60" s="9" t="s">
        <v>469</v>
      </c>
      <c r="C60" s="10">
        <f>('[1]Reporte de Formatos'!O63/30)*6</f>
        <v>2852.6119999999996</v>
      </c>
      <c r="D60" s="11">
        <f t="shared" si="6"/>
        <v>2852.6119999999996</v>
      </c>
      <c r="E60" s="12" t="s">
        <v>217</v>
      </c>
      <c r="F60" s="12" t="s">
        <v>470</v>
      </c>
    </row>
    <row r="61" spans="1:6">
      <c r="A61" s="13">
        <v>58</v>
      </c>
      <c r="B61" s="9" t="s">
        <v>469</v>
      </c>
      <c r="C61" s="10">
        <f>('[1]Reporte de Formatos'!O64/30)*6</f>
        <v>2830.2599999999998</v>
      </c>
      <c r="D61" s="11">
        <f t="shared" si="6"/>
        <v>2830.2599999999998</v>
      </c>
      <c r="E61" s="12" t="s">
        <v>217</v>
      </c>
      <c r="F61" s="12" t="s">
        <v>470</v>
      </c>
    </row>
    <row r="62" spans="1:6">
      <c r="A62" s="13">
        <v>59</v>
      </c>
      <c r="B62" s="12" t="s">
        <v>471</v>
      </c>
      <c r="C62" s="10"/>
      <c r="D62" s="11"/>
      <c r="E62" s="12" t="s">
        <v>471</v>
      </c>
      <c r="F62" s="12" t="s">
        <v>471</v>
      </c>
    </row>
    <row r="63" spans="1:6">
      <c r="A63" s="13">
        <v>60</v>
      </c>
      <c r="B63" s="9" t="s">
        <v>469</v>
      </c>
      <c r="C63" s="10">
        <f>('[1]Reporte de Formatos'!O66/30)*6</f>
        <v>5334.54</v>
      </c>
      <c r="D63" s="11">
        <f t="shared" ref="D63:D65" si="7">C63</f>
        <v>5334.54</v>
      </c>
      <c r="E63" s="12" t="s">
        <v>217</v>
      </c>
      <c r="F63" s="12" t="s">
        <v>470</v>
      </c>
    </row>
    <row r="64" spans="1:6">
      <c r="A64" s="13">
        <v>61</v>
      </c>
      <c r="B64" s="9" t="s">
        <v>469</v>
      </c>
      <c r="C64" s="10">
        <f>('[1]Reporte de Formatos'!O67/30)*6</f>
        <v>2656.14</v>
      </c>
      <c r="D64" s="11">
        <f t="shared" si="7"/>
        <v>2656.14</v>
      </c>
      <c r="E64" s="12" t="s">
        <v>217</v>
      </c>
      <c r="F64" s="12" t="s">
        <v>470</v>
      </c>
    </row>
    <row r="65" spans="1:6">
      <c r="A65" s="13">
        <v>62</v>
      </c>
      <c r="B65" s="9" t="s">
        <v>469</v>
      </c>
      <c r="C65" s="10">
        <f>('[1]Reporte de Formatos'!O68/30)*6</f>
        <v>1727.0400000000002</v>
      </c>
      <c r="D65" s="11">
        <f t="shared" si="7"/>
        <v>1727.0400000000002</v>
      </c>
      <c r="E65" s="12" t="s">
        <v>217</v>
      </c>
      <c r="F65" s="12" t="s">
        <v>470</v>
      </c>
    </row>
    <row r="66" spans="1:6">
      <c r="A66" s="13">
        <v>63</v>
      </c>
      <c r="B66" s="12" t="s">
        <v>471</v>
      </c>
      <c r="C66" s="10"/>
      <c r="D66" s="11"/>
      <c r="E66" s="12" t="s">
        <v>471</v>
      </c>
      <c r="F66" s="12" t="s">
        <v>471</v>
      </c>
    </row>
    <row r="67" spans="1:6">
      <c r="A67" s="13">
        <v>64</v>
      </c>
      <c r="B67" s="9" t="s">
        <v>469</v>
      </c>
      <c r="C67" s="10">
        <f>('[1]Reporte de Formatos'!O70/30)*6</f>
        <v>2852.6119999999996</v>
      </c>
      <c r="D67" s="11">
        <f t="shared" ref="D67:D70" si="8">C67</f>
        <v>2852.6119999999996</v>
      </c>
      <c r="E67" s="12" t="s">
        <v>217</v>
      </c>
      <c r="F67" s="12" t="s">
        <v>470</v>
      </c>
    </row>
    <row r="68" spans="1:6">
      <c r="A68" s="13">
        <v>65</v>
      </c>
      <c r="B68" s="9" t="s">
        <v>469</v>
      </c>
      <c r="C68" s="10">
        <f>('[1]Reporte de Formatos'!O71/30)*6</f>
        <v>2242.0919999999996</v>
      </c>
      <c r="D68" s="11">
        <f t="shared" si="8"/>
        <v>2242.0919999999996</v>
      </c>
      <c r="E68" s="12" t="s">
        <v>217</v>
      </c>
      <c r="F68" s="12" t="s">
        <v>470</v>
      </c>
    </row>
    <row r="69" spans="1:6">
      <c r="A69" s="13">
        <v>66</v>
      </c>
      <c r="B69" s="9" t="s">
        <v>469</v>
      </c>
      <c r="C69" s="10">
        <f>('[1]Reporte de Formatos'!O72/30)*6</f>
        <v>2072.8200000000002</v>
      </c>
      <c r="D69" s="11">
        <f t="shared" si="8"/>
        <v>2072.8200000000002</v>
      </c>
      <c r="E69" s="12" t="s">
        <v>217</v>
      </c>
      <c r="F69" s="12" t="s">
        <v>470</v>
      </c>
    </row>
    <row r="70" spans="1:6">
      <c r="A70" s="13">
        <v>67</v>
      </c>
      <c r="B70" s="9" t="s">
        <v>469</v>
      </c>
      <c r="C70" s="10">
        <f>('[1]Reporte de Formatos'!O73/30)*6</f>
        <v>2926.2</v>
      </c>
      <c r="D70" s="11">
        <f t="shared" si="8"/>
        <v>2926.2</v>
      </c>
      <c r="E70" s="12" t="s">
        <v>217</v>
      </c>
      <c r="F70" s="12" t="s">
        <v>470</v>
      </c>
    </row>
    <row r="71" spans="1:6">
      <c r="A71" s="13">
        <v>68</v>
      </c>
      <c r="B71" s="12" t="s">
        <v>471</v>
      </c>
      <c r="C71" s="10"/>
      <c r="D71" s="11"/>
      <c r="E71" s="12" t="s">
        <v>471</v>
      </c>
      <c r="F71" s="12" t="s">
        <v>471</v>
      </c>
    </row>
    <row r="72" spans="1:6">
      <c r="A72" s="13">
        <v>69</v>
      </c>
      <c r="B72" s="12" t="s">
        <v>471</v>
      </c>
      <c r="C72" s="10"/>
      <c r="D72" s="11"/>
      <c r="E72" s="12" t="s">
        <v>471</v>
      </c>
      <c r="F72" s="12" t="s">
        <v>471</v>
      </c>
    </row>
    <row r="73" spans="1:6">
      <c r="A73" s="13">
        <v>70</v>
      </c>
      <c r="B73" s="9" t="s">
        <v>469</v>
      </c>
      <c r="C73" s="10">
        <f>('[1]Reporte de Formatos'!O77/30)*6</f>
        <v>2072.8200000000002</v>
      </c>
      <c r="D73" s="11">
        <f t="shared" ref="D73:D79" si="9">C73</f>
        <v>2072.8200000000002</v>
      </c>
      <c r="E73" s="12" t="s">
        <v>217</v>
      </c>
      <c r="F73" s="12" t="s">
        <v>470</v>
      </c>
    </row>
    <row r="74" spans="1:6">
      <c r="A74" s="13">
        <v>71</v>
      </c>
      <c r="B74" s="9" t="s">
        <v>469</v>
      </c>
      <c r="C74" s="10">
        <f>('[1]Reporte de Formatos'!O78/30)*6</f>
        <v>2830.2599999999998</v>
      </c>
      <c r="D74" s="11">
        <f t="shared" si="9"/>
        <v>2830.2599999999998</v>
      </c>
      <c r="E74" s="12" t="s">
        <v>217</v>
      </c>
      <c r="F74" s="12" t="s">
        <v>470</v>
      </c>
    </row>
    <row r="75" spans="1:6">
      <c r="A75" s="13">
        <v>72</v>
      </c>
      <c r="B75" s="9" t="s">
        <v>469</v>
      </c>
      <c r="C75" s="10">
        <f>('[1]Reporte de Formatos'!O79/30)*6</f>
        <v>2935.4</v>
      </c>
      <c r="D75" s="11">
        <f t="shared" si="9"/>
        <v>2935.4</v>
      </c>
      <c r="E75" s="12" t="s">
        <v>217</v>
      </c>
      <c r="F75" s="12" t="s">
        <v>470</v>
      </c>
    </row>
    <row r="76" spans="1:6">
      <c r="A76" s="13">
        <v>73</v>
      </c>
      <c r="B76" s="9" t="s">
        <v>469</v>
      </c>
      <c r="C76" s="10">
        <f>('[1]Reporte de Formatos'!O80/30)*6</f>
        <v>1638.42</v>
      </c>
      <c r="D76" s="11">
        <f t="shared" si="9"/>
        <v>1638.42</v>
      </c>
      <c r="E76" s="12" t="s">
        <v>217</v>
      </c>
      <c r="F76" s="12" t="s">
        <v>470</v>
      </c>
    </row>
    <row r="77" spans="1:6">
      <c r="A77" s="13">
        <v>74</v>
      </c>
      <c r="B77" s="9" t="s">
        <v>469</v>
      </c>
      <c r="C77" s="10">
        <f>('[1]Reporte de Formatos'!O81/30)*6</f>
        <v>2242.0919999999996</v>
      </c>
      <c r="D77" s="11">
        <f t="shared" si="9"/>
        <v>2242.0919999999996</v>
      </c>
      <c r="E77" s="12" t="s">
        <v>217</v>
      </c>
      <c r="F77" s="12" t="s">
        <v>470</v>
      </c>
    </row>
    <row r="78" spans="1:6">
      <c r="A78" s="13">
        <v>75</v>
      </c>
      <c r="B78" s="9" t="s">
        <v>469</v>
      </c>
      <c r="C78" s="10">
        <f>('[1]Reporte de Formatos'!O82/30)*6</f>
        <v>2779.68</v>
      </c>
      <c r="D78" s="11">
        <f t="shared" si="9"/>
        <v>2779.68</v>
      </c>
      <c r="E78" s="12" t="s">
        <v>217</v>
      </c>
      <c r="F78" s="12" t="s">
        <v>470</v>
      </c>
    </row>
    <row r="79" spans="1:6">
      <c r="A79" s="13">
        <v>76</v>
      </c>
      <c r="B79" s="9" t="s">
        <v>469</v>
      </c>
      <c r="C79" s="10">
        <f>('[1]Reporte de Formatos'!O83/30)*6</f>
        <v>3140.78</v>
      </c>
      <c r="D79" s="11">
        <f t="shared" si="9"/>
        <v>3140.78</v>
      </c>
      <c r="E79" s="12" t="s">
        <v>217</v>
      </c>
      <c r="F79" s="12" t="s">
        <v>470</v>
      </c>
    </row>
    <row r="80" spans="1:6">
      <c r="A80" s="13">
        <v>77</v>
      </c>
      <c r="B80" s="12" t="s">
        <v>471</v>
      </c>
      <c r="C80" s="10"/>
      <c r="D80" s="11"/>
      <c r="E80" s="12" t="s">
        <v>471</v>
      </c>
      <c r="F80" s="12" t="s">
        <v>471</v>
      </c>
    </row>
    <row r="81" spans="1:6">
      <c r="A81" s="13">
        <v>78</v>
      </c>
      <c r="B81" s="9" t="s">
        <v>469</v>
      </c>
      <c r="C81" s="10">
        <f>('[1]Reporte de Formatos'!O85/30)*6</f>
        <v>2847.212</v>
      </c>
      <c r="D81" s="11">
        <f t="shared" ref="D81:D82" si="10">C81</f>
        <v>2847.212</v>
      </c>
      <c r="E81" s="12" t="s">
        <v>217</v>
      </c>
      <c r="F81" s="12" t="s">
        <v>470</v>
      </c>
    </row>
    <row r="82" spans="1:6">
      <c r="A82" s="13">
        <v>79</v>
      </c>
      <c r="B82" s="9" t="s">
        <v>469</v>
      </c>
      <c r="C82" s="10">
        <f>('[1]Reporte de Formatos'!O87/30)*6</f>
        <v>7823.5199999999986</v>
      </c>
      <c r="D82" s="11">
        <f t="shared" si="10"/>
        <v>7823.5199999999986</v>
      </c>
      <c r="E82" s="12" t="s">
        <v>217</v>
      </c>
      <c r="F82" s="12" t="s">
        <v>470</v>
      </c>
    </row>
    <row r="83" spans="1:6">
      <c r="A83" s="13">
        <v>80</v>
      </c>
      <c r="B83" s="12" t="s">
        <v>471</v>
      </c>
      <c r="C83" s="10"/>
      <c r="D83" s="11"/>
      <c r="E83" s="12" t="s">
        <v>471</v>
      </c>
      <c r="F83" s="12" t="s">
        <v>471</v>
      </c>
    </row>
    <row r="84" spans="1:6">
      <c r="A84" s="13">
        <v>81</v>
      </c>
      <c r="B84" s="9" t="s">
        <v>469</v>
      </c>
      <c r="C84" s="10">
        <f>('[1]Reporte de Formatos'!O88/30)*6</f>
        <v>3748.5</v>
      </c>
      <c r="D84" s="11">
        <f t="shared" ref="D84:D88" si="11">C84</f>
        <v>3748.5</v>
      </c>
      <c r="E84" s="12" t="s">
        <v>217</v>
      </c>
      <c r="F84" s="12" t="s">
        <v>470</v>
      </c>
    </row>
    <row r="85" spans="1:6">
      <c r="A85" s="13">
        <v>82</v>
      </c>
      <c r="B85" s="9" t="s">
        <v>469</v>
      </c>
      <c r="C85" s="10">
        <f>('[1]Reporte de Formatos'!O89/30)*6</f>
        <v>2656.14</v>
      </c>
      <c r="D85" s="11">
        <f t="shared" si="11"/>
        <v>2656.14</v>
      </c>
      <c r="E85" s="12" t="s">
        <v>217</v>
      </c>
      <c r="F85" s="12" t="s">
        <v>470</v>
      </c>
    </row>
    <row r="86" spans="1:6">
      <c r="A86" s="13">
        <v>83</v>
      </c>
      <c r="B86" s="9" t="s">
        <v>469</v>
      </c>
      <c r="C86" s="10">
        <f>('[1]Reporte de Formatos'!O90/30)*6</f>
        <v>2926.2</v>
      </c>
      <c r="D86" s="11">
        <f t="shared" si="11"/>
        <v>2926.2</v>
      </c>
      <c r="E86" s="12" t="s">
        <v>217</v>
      </c>
      <c r="F86" s="12" t="s">
        <v>470</v>
      </c>
    </row>
    <row r="87" spans="1:6">
      <c r="A87" s="13">
        <v>84</v>
      </c>
      <c r="B87" s="9" t="s">
        <v>469</v>
      </c>
      <c r="C87" s="10">
        <f>('[1]Reporte de Formatos'!O91/30)*6</f>
        <v>2072.8200000000002</v>
      </c>
      <c r="D87" s="11">
        <f t="shared" si="11"/>
        <v>2072.8200000000002</v>
      </c>
      <c r="E87" s="12" t="s">
        <v>217</v>
      </c>
      <c r="F87" s="12" t="s">
        <v>470</v>
      </c>
    </row>
    <row r="88" spans="1:6">
      <c r="A88" s="13">
        <v>85</v>
      </c>
      <c r="B88" s="9" t="s">
        <v>469</v>
      </c>
      <c r="C88" s="10">
        <f>('[1]Reporte de Formatos'!O92/30)*6</f>
        <v>3129.7799999999997</v>
      </c>
      <c r="D88" s="11">
        <f t="shared" si="11"/>
        <v>3129.7799999999997</v>
      </c>
      <c r="E88" s="12" t="s">
        <v>217</v>
      </c>
      <c r="F88" s="12" t="s">
        <v>470</v>
      </c>
    </row>
    <row r="89" spans="1:6">
      <c r="A89" s="13">
        <v>86</v>
      </c>
      <c r="B89" s="12" t="s">
        <v>471</v>
      </c>
      <c r="C89" s="10"/>
      <c r="D89" s="11"/>
      <c r="E89" s="12" t="s">
        <v>471</v>
      </c>
      <c r="F89" s="12" t="s">
        <v>471</v>
      </c>
    </row>
    <row r="90" spans="1:6">
      <c r="A90" s="13">
        <v>87</v>
      </c>
      <c r="B90" s="9" t="s">
        <v>469</v>
      </c>
      <c r="C90" s="10">
        <f>('[1]Reporte de Formatos'!O94/30)*6</f>
        <v>3129.7799999999997</v>
      </c>
      <c r="D90" s="11">
        <f t="shared" ref="D90:D93" si="12">C90</f>
        <v>3129.7799999999997</v>
      </c>
      <c r="E90" s="12" t="s">
        <v>217</v>
      </c>
      <c r="F90" s="12" t="s">
        <v>470</v>
      </c>
    </row>
    <row r="91" spans="1:6">
      <c r="A91" s="13">
        <v>88</v>
      </c>
      <c r="B91" s="9" t="s">
        <v>469</v>
      </c>
      <c r="C91" s="10">
        <f>('[1]Reporte de Formatos'!O95/30)*6</f>
        <v>5343.74</v>
      </c>
      <c r="D91" s="11">
        <f t="shared" si="12"/>
        <v>5343.74</v>
      </c>
      <c r="E91" s="12" t="s">
        <v>217</v>
      </c>
      <c r="F91" s="12" t="s">
        <v>470</v>
      </c>
    </row>
    <row r="92" spans="1:6">
      <c r="A92" s="13">
        <v>89</v>
      </c>
      <c r="B92" s="9" t="s">
        <v>469</v>
      </c>
      <c r="C92" s="10">
        <f>('[1]Reporte de Formatos'!O96/30)*6</f>
        <v>2263.8919999999998</v>
      </c>
      <c r="D92" s="11">
        <f t="shared" si="12"/>
        <v>2263.8919999999998</v>
      </c>
      <c r="E92" s="12" t="s">
        <v>217</v>
      </c>
      <c r="F92" s="12" t="s">
        <v>470</v>
      </c>
    </row>
    <row r="93" spans="1:6">
      <c r="A93" s="13">
        <v>90</v>
      </c>
      <c r="B93" s="9" t="s">
        <v>469</v>
      </c>
      <c r="C93" s="10">
        <f>('[1]Reporte de Formatos'!O97/30)*6</f>
        <v>2830.2599999999998</v>
      </c>
      <c r="D93" s="11">
        <f t="shared" si="12"/>
        <v>2830.2599999999998</v>
      </c>
      <c r="E93" s="12" t="s">
        <v>217</v>
      </c>
      <c r="F93" s="12" t="s">
        <v>470</v>
      </c>
    </row>
    <row r="94" spans="1:6">
      <c r="A94" s="13">
        <v>91</v>
      </c>
      <c r="B94" s="12" t="s">
        <v>471</v>
      </c>
      <c r="C94" s="10"/>
      <c r="D94" s="11"/>
      <c r="E94" s="12" t="s">
        <v>471</v>
      </c>
      <c r="F94" s="12" t="s">
        <v>471</v>
      </c>
    </row>
    <row r="95" spans="1:6">
      <c r="A95" s="13">
        <v>92</v>
      </c>
      <c r="B95" s="9" t="s">
        <v>469</v>
      </c>
      <c r="C95" s="10">
        <f>('[1]Reporte de Formatos'!O99/30)*6</f>
        <v>2269.2919999999999</v>
      </c>
      <c r="D95" s="11">
        <f t="shared" ref="D95:D97" si="13">C95</f>
        <v>2269.2919999999999</v>
      </c>
      <c r="E95" s="12" t="s">
        <v>217</v>
      </c>
      <c r="F95" s="12" t="s">
        <v>470</v>
      </c>
    </row>
    <row r="96" spans="1:6">
      <c r="A96" s="13">
        <v>93</v>
      </c>
      <c r="B96" s="9" t="s">
        <v>469</v>
      </c>
      <c r="C96" s="10">
        <f>('[1]Reporte de Formatos'!O100/30)*6</f>
        <v>2830.2599999999998</v>
      </c>
      <c r="D96" s="11">
        <f t="shared" si="13"/>
        <v>2830.2599999999998</v>
      </c>
      <c r="E96" s="12" t="s">
        <v>217</v>
      </c>
      <c r="F96" s="12" t="s">
        <v>470</v>
      </c>
    </row>
    <row r="97" spans="1:6">
      <c r="A97" s="13">
        <v>94</v>
      </c>
      <c r="B97" s="9" t="s">
        <v>469</v>
      </c>
      <c r="C97" s="10">
        <f>('[1]Reporte de Formatos'!O101/30)*6</f>
        <v>2269.2919999999999</v>
      </c>
      <c r="D97" s="11">
        <f t="shared" si="13"/>
        <v>2269.2919999999999</v>
      </c>
      <c r="E97" s="12" t="s">
        <v>217</v>
      </c>
      <c r="F97" s="12" t="s">
        <v>470</v>
      </c>
    </row>
    <row r="98" spans="1:6">
      <c r="A98" s="13">
        <v>95</v>
      </c>
      <c r="B98" s="12" t="s">
        <v>471</v>
      </c>
      <c r="C98" s="10"/>
      <c r="D98" s="11"/>
      <c r="E98" s="12" t="s">
        <v>471</v>
      </c>
      <c r="F98" s="12" t="s">
        <v>471</v>
      </c>
    </row>
    <row r="99" spans="1:6">
      <c r="A99" s="13">
        <v>96</v>
      </c>
      <c r="B99" s="12" t="s">
        <v>471</v>
      </c>
      <c r="C99" s="10"/>
      <c r="D99" s="11"/>
      <c r="E99" s="12" t="s">
        <v>471</v>
      </c>
      <c r="F99" s="12" t="s">
        <v>471</v>
      </c>
    </row>
    <row r="100" spans="1:6">
      <c r="A100" s="13">
        <v>97</v>
      </c>
      <c r="B100" s="9" t="s">
        <v>469</v>
      </c>
      <c r="C100" s="10">
        <f>('[1]Reporte de Formatos'!O104/30)*6</f>
        <v>2779.68</v>
      </c>
      <c r="D100" s="11">
        <f t="shared" ref="D100:D104" si="14">C100</f>
        <v>2779.68</v>
      </c>
      <c r="E100" s="12" t="s">
        <v>217</v>
      </c>
      <c r="F100" s="12" t="s">
        <v>470</v>
      </c>
    </row>
    <row r="101" spans="1:6">
      <c r="A101" s="13">
        <v>98</v>
      </c>
      <c r="B101" s="9" t="s">
        <v>469</v>
      </c>
      <c r="C101" s="10">
        <f>('[1]Reporte de Formatos'!O105/30)*6</f>
        <v>7832.72</v>
      </c>
      <c r="D101" s="11">
        <f t="shared" si="14"/>
        <v>7832.72</v>
      </c>
      <c r="E101" s="12" t="s">
        <v>217</v>
      </c>
      <c r="F101" s="12" t="s">
        <v>470</v>
      </c>
    </row>
    <row r="102" spans="1:6">
      <c r="A102" s="13">
        <v>99</v>
      </c>
      <c r="B102" s="9" t="s">
        <v>469</v>
      </c>
      <c r="C102" s="10">
        <f>('[1]Reporte de Formatos'!O106/30)*6</f>
        <v>4119.38</v>
      </c>
      <c r="D102" s="11">
        <f t="shared" si="14"/>
        <v>4119.38</v>
      </c>
      <c r="E102" s="12" t="s">
        <v>217</v>
      </c>
      <c r="F102" s="12" t="s">
        <v>470</v>
      </c>
    </row>
    <row r="103" spans="1:6">
      <c r="A103" s="13">
        <v>100</v>
      </c>
      <c r="B103" s="9" t="s">
        <v>469</v>
      </c>
      <c r="C103" s="10">
        <f>('[1]Reporte de Formatos'!O107/30)*6</f>
        <v>2852.6119999999996</v>
      </c>
      <c r="D103" s="11">
        <f t="shared" si="14"/>
        <v>2852.6119999999996</v>
      </c>
      <c r="E103" s="12" t="s">
        <v>217</v>
      </c>
      <c r="F103" s="12" t="s">
        <v>470</v>
      </c>
    </row>
    <row r="104" spans="1:6">
      <c r="A104" s="13">
        <v>101</v>
      </c>
      <c r="B104" s="9" t="s">
        <v>469</v>
      </c>
      <c r="C104" s="10">
        <f>('[1]Reporte de Formatos'!O108/30)*6</f>
        <v>2779.68</v>
      </c>
      <c r="D104" s="11">
        <f t="shared" si="14"/>
        <v>2779.68</v>
      </c>
      <c r="E104" s="12" t="s">
        <v>217</v>
      </c>
      <c r="F104" s="12" t="s">
        <v>470</v>
      </c>
    </row>
    <row r="105" spans="1:6">
      <c r="A105" s="13">
        <v>102</v>
      </c>
      <c r="B105" s="12" t="s">
        <v>471</v>
      </c>
      <c r="C105" s="10"/>
      <c r="D105" s="11"/>
      <c r="E105" s="12" t="s">
        <v>471</v>
      </c>
      <c r="F105" s="12" t="s">
        <v>471</v>
      </c>
    </row>
    <row r="106" spans="1:6">
      <c r="A106" s="13">
        <v>103</v>
      </c>
      <c r="B106" s="12" t="s">
        <v>471</v>
      </c>
      <c r="C106" s="10"/>
      <c r="D106" s="11"/>
      <c r="E106" s="12" t="s">
        <v>471</v>
      </c>
      <c r="F106" s="12" t="s">
        <v>471</v>
      </c>
    </row>
    <row r="107" spans="1:6">
      <c r="A107" s="13">
        <v>104</v>
      </c>
      <c r="B107" s="12" t="s">
        <v>471</v>
      </c>
      <c r="C107" s="10"/>
      <c r="D107" s="11"/>
      <c r="E107" s="12" t="s">
        <v>471</v>
      </c>
      <c r="F107" s="12" t="s">
        <v>471</v>
      </c>
    </row>
    <row r="108" spans="1:6">
      <c r="A108" s="13">
        <v>105</v>
      </c>
      <c r="B108" s="9" t="s">
        <v>469</v>
      </c>
      <c r="C108" s="10">
        <f>('[1]Reporte de Formatos'!O112/30)*6</f>
        <v>2263.8919999999998</v>
      </c>
      <c r="D108" s="11">
        <f t="shared" ref="D108:D110" si="15">C108</f>
        <v>2263.8919999999998</v>
      </c>
      <c r="E108" s="12" t="s">
        <v>217</v>
      </c>
      <c r="F108" s="12" t="s">
        <v>470</v>
      </c>
    </row>
    <row r="109" spans="1:6">
      <c r="A109" s="13">
        <v>106</v>
      </c>
      <c r="B109" s="9" t="s">
        <v>469</v>
      </c>
      <c r="C109" s="10">
        <f>('[1]Reporte de Formatos'!O113/30)*6</f>
        <v>1638.42</v>
      </c>
      <c r="D109" s="11">
        <f t="shared" si="15"/>
        <v>1638.42</v>
      </c>
      <c r="E109" s="12" t="s">
        <v>217</v>
      </c>
      <c r="F109" s="12" t="s">
        <v>470</v>
      </c>
    </row>
    <row r="110" spans="1:6">
      <c r="A110" s="13">
        <v>107</v>
      </c>
      <c r="B110" s="9" t="s">
        <v>469</v>
      </c>
      <c r="C110" s="10">
        <f>('[1]Reporte de Formatos'!O114/30)*6</f>
        <v>2852.6119999999996</v>
      </c>
      <c r="D110" s="11">
        <f t="shared" si="15"/>
        <v>2852.6119999999996</v>
      </c>
      <c r="E110" s="12" t="s">
        <v>217</v>
      </c>
      <c r="F110" s="12" t="s">
        <v>470</v>
      </c>
    </row>
    <row r="111" spans="1:6">
      <c r="A111" s="13">
        <v>108</v>
      </c>
      <c r="B111" s="12" t="s">
        <v>471</v>
      </c>
      <c r="C111" s="10"/>
      <c r="D111" s="11"/>
      <c r="E111" s="12" t="s">
        <v>471</v>
      </c>
      <c r="F111" s="12" t="s">
        <v>471</v>
      </c>
    </row>
    <row r="112" spans="1:6">
      <c r="A112" s="13">
        <v>109</v>
      </c>
      <c r="B112" s="12" t="s">
        <v>471</v>
      </c>
      <c r="C112" s="10"/>
      <c r="D112" s="11"/>
      <c r="E112" s="12" t="s">
        <v>471</v>
      </c>
      <c r="F112" s="12" t="s">
        <v>471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3" workbookViewId="0">
      <selection activeCell="C3" sqref="C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4">
        <v>1</v>
      </c>
      <c r="B4" s="7" t="s">
        <v>471</v>
      </c>
      <c r="C4" s="4"/>
      <c r="D4" s="4"/>
      <c r="E4" s="7" t="s">
        <v>471</v>
      </c>
      <c r="F4" s="7" t="s">
        <v>471</v>
      </c>
    </row>
    <row r="5" spans="1:6">
      <c r="A5" s="4">
        <v>2</v>
      </c>
      <c r="B5" s="7" t="s">
        <v>471</v>
      </c>
      <c r="C5" s="4"/>
      <c r="D5" s="4"/>
      <c r="E5" s="7" t="s">
        <v>471</v>
      </c>
      <c r="F5" s="7" t="s">
        <v>471</v>
      </c>
    </row>
    <row r="6" spans="1:6">
      <c r="A6" s="4">
        <v>3</v>
      </c>
      <c r="B6" s="7" t="s">
        <v>471</v>
      </c>
      <c r="C6" s="4"/>
      <c r="D6" s="4"/>
      <c r="E6" s="7" t="s">
        <v>471</v>
      </c>
      <c r="F6" s="7" t="s">
        <v>471</v>
      </c>
    </row>
    <row r="7" spans="1:6">
      <c r="A7" s="4">
        <v>4</v>
      </c>
      <c r="B7" s="7" t="s">
        <v>471</v>
      </c>
      <c r="C7" s="4"/>
      <c r="D7" s="4"/>
      <c r="E7" s="7" t="s">
        <v>471</v>
      </c>
      <c r="F7" s="7" t="s">
        <v>471</v>
      </c>
    </row>
    <row r="8" spans="1:6">
      <c r="A8" s="4">
        <v>5</v>
      </c>
      <c r="B8" s="7" t="s">
        <v>471</v>
      </c>
      <c r="C8" s="4"/>
      <c r="D8" s="4"/>
      <c r="E8" s="7" t="s">
        <v>471</v>
      </c>
      <c r="F8" s="7" t="s">
        <v>471</v>
      </c>
    </row>
    <row r="9" spans="1:6">
      <c r="A9" s="4">
        <v>6</v>
      </c>
      <c r="B9" s="7" t="s">
        <v>471</v>
      </c>
      <c r="C9" s="4"/>
      <c r="D9" s="4"/>
      <c r="E9" s="7" t="s">
        <v>471</v>
      </c>
      <c r="F9" s="7" t="s">
        <v>471</v>
      </c>
    </row>
    <row r="10" spans="1:6">
      <c r="A10" s="4">
        <v>7</v>
      </c>
      <c r="B10" s="7" t="s">
        <v>471</v>
      </c>
      <c r="C10" s="4"/>
      <c r="D10" s="4"/>
      <c r="E10" s="7" t="s">
        <v>471</v>
      </c>
      <c r="F10" s="7" t="s">
        <v>471</v>
      </c>
    </row>
    <row r="11" spans="1:6">
      <c r="A11" s="4">
        <v>8</v>
      </c>
      <c r="B11" s="7" t="s">
        <v>471</v>
      </c>
      <c r="C11" s="4"/>
      <c r="D11" s="4"/>
      <c r="E11" s="7" t="s">
        <v>471</v>
      </c>
      <c r="F11" s="7" t="s">
        <v>471</v>
      </c>
    </row>
    <row r="12" spans="1:6">
      <c r="A12" s="4">
        <v>9</v>
      </c>
      <c r="B12" s="7" t="s">
        <v>471</v>
      </c>
      <c r="C12" s="4"/>
      <c r="D12" s="4"/>
      <c r="E12" s="7" t="s">
        <v>471</v>
      </c>
      <c r="F12" s="7" t="s">
        <v>471</v>
      </c>
    </row>
    <row r="13" spans="1:6">
      <c r="A13" s="4">
        <v>10</v>
      </c>
      <c r="B13" s="7" t="s">
        <v>471</v>
      </c>
      <c r="C13" s="4"/>
      <c r="D13" s="4"/>
      <c r="E13" s="7" t="s">
        <v>471</v>
      </c>
      <c r="F13" s="7" t="s">
        <v>471</v>
      </c>
    </row>
    <row r="14" spans="1:6">
      <c r="A14" s="4">
        <v>11</v>
      </c>
      <c r="B14" s="7" t="s">
        <v>471</v>
      </c>
      <c r="C14" s="4"/>
      <c r="D14" s="4"/>
      <c r="E14" s="7" t="s">
        <v>471</v>
      </c>
      <c r="F14" s="7" t="s">
        <v>471</v>
      </c>
    </row>
    <row r="15" spans="1:6">
      <c r="A15" s="4">
        <v>12</v>
      </c>
      <c r="B15" s="7" t="s">
        <v>471</v>
      </c>
      <c r="C15" s="4"/>
      <c r="D15" s="4"/>
      <c r="E15" s="7" t="s">
        <v>471</v>
      </c>
      <c r="F15" s="7" t="s">
        <v>471</v>
      </c>
    </row>
    <row r="16" spans="1:6">
      <c r="A16" s="4">
        <v>13</v>
      </c>
      <c r="B16" s="7" t="s">
        <v>471</v>
      </c>
      <c r="C16" s="4"/>
      <c r="D16" s="4"/>
      <c r="E16" s="7" t="s">
        <v>471</v>
      </c>
      <c r="F16" s="7" t="s">
        <v>471</v>
      </c>
    </row>
    <row r="17" spans="1:6">
      <c r="A17" s="4">
        <v>14</v>
      </c>
      <c r="B17" s="7" t="s">
        <v>471</v>
      </c>
      <c r="C17" s="4"/>
      <c r="D17" s="4"/>
      <c r="E17" s="7" t="s">
        <v>471</v>
      </c>
      <c r="F17" s="7" t="s">
        <v>471</v>
      </c>
    </row>
    <row r="18" spans="1:6">
      <c r="A18" s="4">
        <v>15</v>
      </c>
      <c r="B18" s="7" t="s">
        <v>471</v>
      </c>
      <c r="C18" s="4"/>
      <c r="D18" s="4"/>
      <c r="E18" s="7" t="s">
        <v>471</v>
      </c>
      <c r="F18" s="7" t="s">
        <v>471</v>
      </c>
    </row>
    <row r="19" spans="1:6">
      <c r="A19" s="4">
        <v>16</v>
      </c>
      <c r="B19" s="7" t="s">
        <v>471</v>
      </c>
      <c r="C19" s="4"/>
      <c r="D19" s="4"/>
      <c r="E19" s="7" t="s">
        <v>471</v>
      </c>
      <c r="F19" s="7" t="s">
        <v>471</v>
      </c>
    </row>
    <row r="20" spans="1:6">
      <c r="A20" s="4">
        <v>17</v>
      </c>
      <c r="B20" s="7" t="s">
        <v>471</v>
      </c>
      <c r="C20" s="4"/>
      <c r="D20" s="4"/>
      <c r="E20" s="7" t="s">
        <v>471</v>
      </c>
      <c r="F20" s="7" t="s">
        <v>471</v>
      </c>
    </row>
    <row r="21" spans="1:6">
      <c r="A21" s="4">
        <v>18</v>
      </c>
      <c r="B21" s="7" t="s">
        <v>471</v>
      </c>
      <c r="C21" s="4"/>
      <c r="D21" s="4"/>
      <c r="E21" s="7" t="s">
        <v>471</v>
      </c>
      <c r="F21" s="7" t="s">
        <v>471</v>
      </c>
    </row>
    <row r="22" spans="1:6">
      <c r="A22" s="4">
        <v>19</v>
      </c>
      <c r="B22" s="7" t="s">
        <v>471</v>
      </c>
      <c r="C22" s="4"/>
      <c r="D22" s="4"/>
      <c r="E22" s="7" t="s">
        <v>471</v>
      </c>
      <c r="F22" s="7" t="s">
        <v>471</v>
      </c>
    </row>
    <row r="23" spans="1:6">
      <c r="A23" s="4">
        <v>20</v>
      </c>
      <c r="B23" s="7" t="s">
        <v>471</v>
      </c>
      <c r="C23" s="4"/>
      <c r="D23" s="4"/>
      <c r="E23" s="7" t="s">
        <v>471</v>
      </c>
      <c r="F23" s="7" t="s">
        <v>471</v>
      </c>
    </row>
    <row r="24" spans="1:6">
      <c r="A24" s="4">
        <v>21</v>
      </c>
      <c r="B24" s="7" t="s">
        <v>471</v>
      </c>
      <c r="C24" s="4"/>
      <c r="D24" s="4"/>
      <c r="E24" s="7" t="s">
        <v>471</v>
      </c>
      <c r="F24" s="7" t="s">
        <v>471</v>
      </c>
    </row>
    <row r="25" spans="1:6">
      <c r="A25" s="4">
        <v>22</v>
      </c>
      <c r="B25" s="7" t="s">
        <v>471</v>
      </c>
      <c r="C25" s="4"/>
      <c r="D25" s="4"/>
      <c r="E25" s="7" t="s">
        <v>471</v>
      </c>
      <c r="F25" s="7" t="s">
        <v>471</v>
      </c>
    </row>
    <row r="26" spans="1:6">
      <c r="A26" s="4">
        <v>23</v>
      </c>
      <c r="B26" s="7" t="s">
        <v>471</v>
      </c>
      <c r="C26" s="4"/>
      <c r="D26" s="4"/>
      <c r="E26" s="7" t="s">
        <v>471</v>
      </c>
      <c r="F26" s="7" t="s">
        <v>471</v>
      </c>
    </row>
    <row r="27" spans="1:6">
      <c r="A27" s="4">
        <v>24</v>
      </c>
      <c r="B27" s="7" t="s">
        <v>471</v>
      </c>
      <c r="C27" s="4"/>
      <c r="D27" s="4"/>
      <c r="E27" s="7" t="s">
        <v>471</v>
      </c>
      <c r="F27" s="7" t="s">
        <v>471</v>
      </c>
    </row>
    <row r="28" spans="1:6">
      <c r="A28" s="4">
        <v>25</v>
      </c>
      <c r="B28" s="7" t="s">
        <v>471</v>
      </c>
      <c r="C28" s="4"/>
      <c r="D28" s="4"/>
      <c r="E28" s="7" t="s">
        <v>471</v>
      </c>
      <c r="F28" s="7" t="s">
        <v>471</v>
      </c>
    </row>
    <row r="29" spans="1:6">
      <c r="A29" s="4">
        <v>26</v>
      </c>
      <c r="B29" s="7" t="s">
        <v>471</v>
      </c>
      <c r="C29" s="4"/>
      <c r="D29" s="4"/>
      <c r="E29" s="7" t="s">
        <v>471</v>
      </c>
      <c r="F29" s="7" t="s">
        <v>471</v>
      </c>
    </row>
    <row r="30" spans="1:6">
      <c r="A30" s="4">
        <v>27</v>
      </c>
      <c r="B30" s="7" t="s">
        <v>471</v>
      </c>
      <c r="C30" s="4"/>
      <c r="D30" s="4"/>
      <c r="E30" s="7" t="s">
        <v>471</v>
      </c>
      <c r="F30" s="7" t="s">
        <v>471</v>
      </c>
    </row>
    <row r="31" spans="1:6">
      <c r="A31" s="4">
        <v>28</v>
      </c>
      <c r="B31" s="7" t="s">
        <v>471</v>
      </c>
      <c r="C31" s="4"/>
      <c r="D31" s="4"/>
      <c r="E31" s="7" t="s">
        <v>471</v>
      </c>
      <c r="F31" s="7" t="s">
        <v>471</v>
      </c>
    </row>
    <row r="32" spans="1:6">
      <c r="A32" s="4">
        <v>29</v>
      </c>
      <c r="B32" s="7" t="s">
        <v>471</v>
      </c>
      <c r="C32" s="4"/>
      <c r="D32" s="4"/>
      <c r="E32" s="7" t="s">
        <v>471</v>
      </c>
      <c r="F32" s="7" t="s">
        <v>471</v>
      </c>
    </row>
    <row r="33" spans="1:6">
      <c r="A33" s="4">
        <v>30</v>
      </c>
      <c r="B33" s="7" t="s">
        <v>472</v>
      </c>
      <c r="C33" s="4">
        <v>726.46</v>
      </c>
      <c r="D33" s="4">
        <v>726.46</v>
      </c>
      <c r="E33" s="7" t="s">
        <v>217</v>
      </c>
      <c r="F33" s="7" t="s">
        <v>473</v>
      </c>
    </row>
    <row r="34" spans="1:6">
      <c r="A34" s="4">
        <v>31</v>
      </c>
      <c r="B34" s="7" t="s">
        <v>471</v>
      </c>
      <c r="C34" s="4"/>
      <c r="D34" s="4"/>
      <c r="E34" s="7" t="s">
        <v>471</v>
      </c>
      <c r="F34" s="7" t="s">
        <v>471</v>
      </c>
    </row>
    <row r="35" spans="1:6">
      <c r="A35" s="4">
        <v>32</v>
      </c>
      <c r="B35" s="7" t="s">
        <v>471</v>
      </c>
      <c r="C35" s="4"/>
      <c r="D35" s="4"/>
      <c r="E35" s="7" t="s">
        <v>471</v>
      </c>
      <c r="F35" s="7" t="s">
        <v>471</v>
      </c>
    </row>
    <row r="36" spans="1:6">
      <c r="A36" s="4">
        <v>33</v>
      </c>
      <c r="B36" s="7" t="s">
        <v>471</v>
      </c>
      <c r="C36" s="4"/>
      <c r="D36" s="4"/>
      <c r="E36" s="7" t="s">
        <v>471</v>
      </c>
      <c r="F36" s="7" t="s">
        <v>471</v>
      </c>
    </row>
    <row r="37" spans="1:6">
      <c r="A37" s="4">
        <v>34</v>
      </c>
      <c r="B37" s="7" t="s">
        <v>471</v>
      </c>
      <c r="C37" s="4"/>
      <c r="D37" s="4"/>
      <c r="E37" s="7" t="s">
        <v>471</v>
      </c>
      <c r="F37" s="7" t="s">
        <v>471</v>
      </c>
    </row>
    <row r="38" spans="1:6">
      <c r="A38" s="4">
        <v>35</v>
      </c>
      <c r="B38" s="7" t="s">
        <v>471</v>
      </c>
      <c r="C38" s="4"/>
      <c r="D38" s="4"/>
      <c r="E38" s="7" t="s">
        <v>471</v>
      </c>
      <c r="F38" s="7" t="s">
        <v>471</v>
      </c>
    </row>
    <row r="39" spans="1:6">
      <c r="A39" s="4">
        <v>36</v>
      </c>
      <c r="B39" s="7" t="s">
        <v>471</v>
      </c>
      <c r="C39" s="4"/>
      <c r="D39" s="4"/>
      <c r="E39" s="7" t="s">
        <v>471</v>
      </c>
      <c r="F39" s="7" t="s">
        <v>471</v>
      </c>
    </row>
    <row r="40" spans="1:6">
      <c r="A40" s="4">
        <v>37</v>
      </c>
      <c r="B40" s="7" t="s">
        <v>471</v>
      </c>
      <c r="C40" s="4"/>
      <c r="D40" s="4"/>
      <c r="E40" s="7" t="s">
        <v>471</v>
      </c>
      <c r="F40" s="7" t="s">
        <v>471</v>
      </c>
    </row>
    <row r="41" spans="1:6">
      <c r="A41" s="4">
        <v>38</v>
      </c>
      <c r="B41" s="7" t="s">
        <v>471</v>
      </c>
      <c r="C41" s="4"/>
      <c r="D41" s="4"/>
      <c r="E41" s="7" t="s">
        <v>471</v>
      </c>
      <c r="F41" s="7" t="s">
        <v>471</v>
      </c>
    </row>
    <row r="42" spans="1:6">
      <c r="A42" s="4">
        <v>39</v>
      </c>
      <c r="B42" s="7" t="s">
        <v>472</v>
      </c>
      <c r="C42" s="4">
        <v>623.54</v>
      </c>
      <c r="D42" s="4">
        <v>623.54</v>
      </c>
      <c r="E42" s="7" t="s">
        <v>217</v>
      </c>
      <c r="F42" s="7" t="s">
        <v>473</v>
      </c>
    </row>
    <row r="43" spans="1:6">
      <c r="A43" s="4">
        <v>40</v>
      </c>
      <c r="B43" s="7" t="s">
        <v>471</v>
      </c>
      <c r="C43" s="4"/>
      <c r="D43" s="4"/>
      <c r="E43" s="7" t="s">
        <v>471</v>
      </c>
      <c r="F43" s="7" t="s">
        <v>471</v>
      </c>
    </row>
    <row r="44" spans="1:6">
      <c r="A44" s="4">
        <v>41</v>
      </c>
      <c r="B44" s="7" t="s">
        <v>471</v>
      </c>
      <c r="C44" s="4"/>
      <c r="D44" s="4"/>
      <c r="E44" s="7" t="s">
        <v>471</v>
      </c>
      <c r="F44" s="7" t="s">
        <v>471</v>
      </c>
    </row>
    <row r="45" spans="1:6">
      <c r="A45" s="4">
        <v>42</v>
      </c>
      <c r="B45" s="7" t="s">
        <v>471</v>
      </c>
      <c r="C45" s="4"/>
      <c r="D45" s="4"/>
      <c r="E45" s="7" t="s">
        <v>471</v>
      </c>
      <c r="F45" s="7" t="s">
        <v>471</v>
      </c>
    </row>
    <row r="46" spans="1:6">
      <c r="A46" s="4">
        <v>43</v>
      </c>
      <c r="B46" s="7" t="s">
        <v>471</v>
      </c>
      <c r="C46" s="4"/>
      <c r="D46" s="4"/>
      <c r="E46" s="7" t="s">
        <v>471</v>
      </c>
      <c r="F46" s="7" t="s">
        <v>471</v>
      </c>
    </row>
    <row r="47" spans="1:6">
      <c r="A47" s="4">
        <v>44</v>
      </c>
      <c r="B47" s="7" t="s">
        <v>471</v>
      </c>
      <c r="C47" s="4"/>
      <c r="D47" s="4"/>
      <c r="E47" s="7" t="s">
        <v>471</v>
      </c>
      <c r="F47" s="7" t="s">
        <v>471</v>
      </c>
    </row>
    <row r="48" spans="1:6">
      <c r="A48" s="4">
        <v>45</v>
      </c>
      <c r="B48" s="7" t="s">
        <v>471</v>
      </c>
      <c r="C48" s="4"/>
      <c r="D48" s="4"/>
      <c r="E48" s="7" t="s">
        <v>471</v>
      </c>
      <c r="F48" s="7" t="s">
        <v>471</v>
      </c>
    </row>
    <row r="49" spans="1:6">
      <c r="A49" s="4">
        <v>46</v>
      </c>
      <c r="B49" s="7" t="s">
        <v>471</v>
      </c>
      <c r="C49" s="4"/>
      <c r="D49" s="4"/>
      <c r="E49" s="7" t="s">
        <v>471</v>
      </c>
      <c r="F49" s="7" t="s">
        <v>471</v>
      </c>
    </row>
    <row r="50" spans="1:6">
      <c r="A50" s="4">
        <v>47</v>
      </c>
      <c r="B50" s="7" t="s">
        <v>471</v>
      </c>
      <c r="C50" s="4"/>
      <c r="D50" s="4"/>
      <c r="E50" s="7" t="s">
        <v>471</v>
      </c>
      <c r="F50" s="7" t="s">
        <v>471</v>
      </c>
    </row>
    <row r="51" spans="1:6">
      <c r="A51" s="4">
        <v>48</v>
      </c>
      <c r="B51" s="7" t="s">
        <v>471</v>
      </c>
      <c r="C51" s="4"/>
      <c r="D51" s="4"/>
      <c r="E51" s="7" t="s">
        <v>471</v>
      </c>
      <c r="F51" s="7" t="s">
        <v>471</v>
      </c>
    </row>
    <row r="52" spans="1:6">
      <c r="A52" s="4">
        <v>49</v>
      </c>
      <c r="B52" s="7" t="s">
        <v>471</v>
      </c>
      <c r="C52" s="4"/>
      <c r="D52" s="4"/>
      <c r="E52" s="7" t="s">
        <v>471</v>
      </c>
      <c r="F52" s="7" t="s">
        <v>471</v>
      </c>
    </row>
    <row r="53" spans="1:6">
      <c r="A53" s="4">
        <v>50</v>
      </c>
      <c r="B53" s="7" t="s">
        <v>471</v>
      </c>
      <c r="C53" s="4"/>
      <c r="D53" s="4"/>
      <c r="E53" s="7" t="s">
        <v>471</v>
      </c>
      <c r="F53" s="7" t="s">
        <v>471</v>
      </c>
    </row>
    <row r="54" spans="1:6">
      <c r="A54" s="4">
        <v>51</v>
      </c>
      <c r="B54" s="7" t="s">
        <v>471</v>
      </c>
      <c r="C54" s="4"/>
      <c r="D54" s="4"/>
      <c r="E54" s="7" t="s">
        <v>471</v>
      </c>
      <c r="F54" s="7" t="s">
        <v>471</v>
      </c>
    </row>
    <row r="55" spans="1:6">
      <c r="A55" s="4">
        <v>52</v>
      </c>
      <c r="B55" s="7" t="s">
        <v>471</v>
      </c>
      <c r="C55" s="4"/>
      <c r="D55" s="4"/>
      <c r="E55" s="7" t="s">
        <v>471</v>
      </c>
      <c r="F55" s="7" t="s">
        <v>471</v>
      </c>
    </row>
    <row r="56" spans="1:6">
      <c r="A56" s="4">
        <v>53</v>
      </c>
      <c r="B56" s="7" t="s">
        <v>471</v>
      </c>
      <c r="C56" s="4"/>
      <c r="D56" s="4"/>
      <c r="E56" s="7" t="s">
        <v>471</v>
      </c>
      <c r="F56" s="7" t="s">
        <v>471</v>
      </c>
    </row>
    <row r="57" spans="1:6">
      <c r="A57" s="4">
        <v>54</v>
      </c>
      <c r="B57" s="7" t="s">
        <v>471</v>
      </c>
      <c r="C57" s="4"/>
      <c r="D57" s="4"/>
      <c r="E57" s="7" t="s">
        <v>471</v>
      </c>
      <c r="F57" s="7" t="s">
        <v>471</v>
      </c>
    </row>
    <row r="58" spans="1:6">
      <c r="A58" s="4">
        <v>55</v>
      </c>
      <c r="B58" s="7" t="s">
        <v>471</v>
      </c>
      <c r="C58" s="4"/>
      <c r="D58" s="4"/>
      <c r="E58" s="7" t="s">
        <v>471</v>
      </c>
      <c r="F58" s="7" t="s">
        <v>471</v>
      </c>
    </row>
    <row r="59" spans="1:6">
      <c r="A59" s="4">
        <v>56</v>
      </c>
      <c r="B59" s="7" t="s">
        <v>471</v>
      </c>
      <c r="C59" s="4"/>
      <c r="D59" s="4"/>
      <c r="E59" s="7" t="s">
        <v>471</v>
      </c>
      <c r="F59" s="7" t="s">
        <v>471</v>
      </c>
    </row>
    <row r="60" spans="1:6">
      <c r="A60" s="4">
        <v>57</v>
      </c>
      <c r="B60" s="7" t="s">
        <v>472</v>
      </c>
      <c r="C60" s="4">
        <v>700</v>
      </c>
      <c r="D60" s="4">
        <v>700</v>
      </c>
      <c r="E60" s="7" t="s">
        <v>217</v>
      </c>
      <c r="F60" s="7" t="s">
        <v>473</v>
      </c>
    </row>
    <row r="61" spans="1:6">
      <c r="A61" s="4">
        <v>58</v>
      </c>
      <c r="B61" s="7" t="s">
        <v>471</v>
      </c>
      <c r="C61" s="4"/>
      <c r="D61" s="4"/>
      <c r="E61" s="7" t="s">
        <v>471</v>
      </c>
      <c r="F61" s="7" t="s">
        <v>471</v>
      </c>
    </row>
    <row r="62" spans="1:6">
      <c r="A62" s="4">
        <v>59</v>
      </c>
      <c r="B62" s="7" t="s">
        <v>471</v>
      </c>
      <c r="C62" s="4"/>
      <c r="D62" s="4"/>
      <c r="E62" s="7" t="s">
        <v>471</v>
      </c>
      <c r="F62" s="7" t="s">
        <v>471</v>
      </c>
    </row>
    <row r="63" spans="1:6">
      <c r="A63" s="4">
        <v>60</v>
      </c>
      <c r="B63" s="7" t="s">
        <v>471</v>
      </c>
      <c r="C63" s="4"/>
      <c r="D63" s="4"/>
      <c r="E63" s="7" t="s">
        <v>471</v>
      </c>
      <c r="F63" s="7" t="s">
        <v>471</v>
      </c>
    </row>
    <row r="64" spans="1:6">
      <c r="A64" s="4">
        <v>61</v>
      </c>
      <c r="B64" s="7" t="s">
        <v>471</v>
      </c>
      <c r="C64" s="4"/>
      <c r="D64" s="4"/>
      <c r="E64" s="7" t="s">
        <v>471</v>
      </c>
      <c r="F64" s="7" t="s">
        <v>471</v>
      </c>
    </row>
    <row r="65" spans="1:6">
      <c r="A65" s="4">
        <v>62</v>
      </c>
      <c r="B65" s="7" t="s">
        <v>471</v>
      </c>
      <c r="C65" s="4"/>
      <c r="D65" s="4"/>
      <c r="E65" s="7" t="s">
        <v>471</v>
      </c>
      <c r="F65" s="7" t="s">
        <v>471</v>
      </c>
    </row>
    <row r="66" spans="1:6">
      <c r="A66" s="4">
        <v>63</v>
      </c>
      <c r="B66" s="7" t="s">
        <v>471</v>
      </c>
      <c r="C66" s="4"/>
      <c r="D66" s="4"/>
      <c r="E66" s="7" t="s">
        <v>471</v>
      </c>
      <c r="F66" s="7" t="s">
        <v>471</v>
      </c>
    </row>
    <row r="67" spans="1:6">
      <c r="A67" s="4">
        <v>64</v>
      </c>
      <c r="B67" s="7" t="s">
        <v>471</v>
      </c>
      <c r="C67" s="4"/>
      <c r="D67" s="4"/>
      <c r="E67" s="7" t="s">
        <v>471</v>
      </c>
      <c r="F67" s="7" t="s">
        <v>471</v>
      </c>
    </row>
    <row r="68" spans="1:6">
      <c r="A68" s="4">
        <v>65</v>
      </c>
      <c r="B68" s="7" t="s">
        <v>471</v>
      </c>
      <c r="C68" s="4"/>
      <c r="D68" s="4"/>
      <c r="E68" s="7" t="s">
        <v>471</v>
      </c>
      <c r="F68" s="7" t="s">
        <v>471</v>
      </c>
    </row>
    <row r="69" spans="1:6">
      <c r="A69" s="4">
        <v>66</v>
      </c>
      <c r="B69" s="7" t="s">
        <v>471</v>
      </c>
      <c r="C69" s="4"/>
      <c r="D69" s="4"/>
      <c r="E69" s="7" t="s">
        <v>471</v>
      </c>
      <c r="F69" s="7" t="s">
        <v>471</v>
      </c>
    </row>
    <row r="70" spans="1:6">
      <c r="A70" s="4">
        <v>67</v>
      </c>
      <c r="B70" s="7" t="s">
        <v>471</v>
      </c>
      <c r="C70" s="4"/>
      <c r="D70" s="4"/>
      <c r="E70" s="7" t="s">
        <v>471</v>
      </c>
      <c r="F70" s="7" t="s">
        <v>471</v>
      </c>
    </row>
    <row r="71" spans="1:6">
      <c r="A71" s="4">
        <v>68</v>
      </c>
      <c r="B71" s="7" t="s">
        <v>471</v>
      </c>
      <c r="C71" s="4"/>
      <c r="D71" s="4"/>
      <c r="E71" s="7" t="s">
        <v>471</v>
      </c>
      <c r="F71" s="7" t="s">
        <v>471</v>
      </c>
    </row>
    <row r="72" spans="1:6">
      <c r="A72" s="4">
        <v>69</v>
      </c>
      <c r="B72" s="7" t="s">
        <v>471</v>
      </c>
      <c r="C72" s="4"/>
      <c r="D72" s="4"/>
      <c r="E72" s="7" t="s">
        <v>471</v>
      </c>
      <c r="F72" s="7" t="s">
        <v>471</v>
      </c>
    </row>
    <row r="73" spans="1:6">
      <c r="A73" s="4">
        <v>70</v>
      </c>
      <c r="B73" s="7" t="s">
        <v>471</v>
      </c>
      <c r="C73" s="4"/>
      <c r="D73" s="4"/>
      <c r="E73" s="7" t="s">
        <v>471</v>
      </c>
      <c r="F73" s="7" t="s">
        <v>471</v>
      </c>
    </row>
    <row r="74" spans="1:6">
      <c r="A74" s="4">
        <v>71</v>
      </c>
      <c r="B74" s="7" t="s">
        <v>471</v>
      </c>
      <c r="C74" s="4"/>
      <c r="D74" s="4"/>
      <c r="E74" s="7" t="s">
        <v>471</v>
      </c>
      <c r="F74" s="7" t="s">
        <v>471</v>
      </c>
    </row>
    <row r="75" spans="1:6">
      <c r="A75" s="4">
        <v>72</v>
      </c>
      <c r="B75" s="7" t="s">
        <v>471</v>
      </c>
      <c r="C75" s="4"/>
      <c r="D75" s="4"/>
      <c r="E75" s="7" t="s">
        <v>471</v>
      </c>
      <c r="F75" s="7" t="s">
        <v>471</v>
      </c>
    </row>
    <row r="76" spans="1:6">
      <c r="A76" s="4">
        <v>73</v>
      </c>
      <c r="B76" s="7" t="s">
        <v>471</v>
      </c>
      <c r="C76" s="4"/>
      <c r="D76" s="4"/>
      <c r="E76" s="7" t="s">
        <v>471</v>
      </c>
      <c r="F76" s="7" t="s">
        <v>471</v>
      </c>
    </row>
    <row r="77" spans="1:6">
      <c r="A77" s="4">
        <v>74</v>
      </c>
      <c r="B77" s="7" t="s">
        <v>471</v>
      </c>
      <c r="C77" s="4"/>
      <c r="D77" s="4"/>
      <c r="E77" s="7" t="s">
        <v>471</v>
      </c>
      <c r="F77" s="7" t="s">
        <v>471</v>
      </c>
    </row>
    <row r="78" spans="1:6">
      <c r="A78" s="4">
        <v>75</v>
      </c>
      <c r="B78" s="7" t="s">
        <v>471</v>
      </c>
      <c r="C78" s="4"/>
      <c r="D78" s="4"/>
      <c r="E78" s="7" t="s">
        <v>471</v>
      </c>
      <c r="F78" s="7" t="s">
        <v>471</v>
      </c>
    </row>
    <row r="79" spans="1:6">
      <c r="A79" s="4">
        <v>76</v>
      </c>
      <c r="B79" s="7" t="s">
        <v>471</v>
      </c>
      <c r="C79" s="4"/>
      <c r="D79" s="4"/>
      <c r="E79" s="7" t="s">
        <v>471</v>
      </c>
      <c r="F79" s="7" t="s">
        <v>471</v>
      </c>
    </row>
    <row r="80" spans="1:6">
      <c r="A80" s="4">
        <v>77</v>
      </c>
      <c r="B80" s="7" t="s">
        <v>471</v>
      </c>
      <c r="C80" s="4"/>
      <c r="D80" s="4"/>
      <c r="E80" s="7" t="s">
        <v>471</v>
      </c>
      <c r="F80" s="7" t="s">
        <v>471</v>
      </c>
    </row>
    <row r="81" spans="1:6">
      <c r="A81" s="4">
        <v>78</v>
      </c>
      <c r="B81" s="7" t="s">
        <v>471</v>
      </c>
      <c r="C81" s="4"/>
      <c r="D81" s="4"/>
      <c r="E81" s="7" t="s">
        <v>471</v>
      </c>
      <c r="F81" s="7" t="s">
        <v>471</v>
      </c>
    </row>
    <row r="82" spans="1:6">
      <c r="A82" s="4">
        <v>79</v>
      </c>
      <c r="B82" s="7" t="s">
        <v>471</v>
      </c>
      <c r="C82" s="4"/>
      <c r="D82" s="4"/>
      <c r="E82" s="7" t="s">
        <v>471</v>
      </c>
      <c r="F82" s="7" t="s">
        <v>471</v>
      </c>
    </row>
    <row r="83" spans="1:6">
      <c r="A83" s="4">
        <v>80</v>
      </c>
      <c r="B83" s="7" t="s">
        <v>471</v>
      </c>
      <c r="C83" s="4"/>
      <c r="D83" s="4"/>
      <c r="E83" s="7" t="s">
        <v>471</v>
      </c>
      <c r="F83" s="7" t="s">
        <v>471</v>
      </c>
    </row>
    <row r="84" spans="1:6">
      <c r="A84" s="4">
        <v>81</v>
      </c>
      <c r="B84" s="7" t="s">
        <v>471</v>
      </c>
      <c r="C84" s="4"/>
      <c r="D84" s="4"/>
      <c r="E84" s="7" t="s">
        <v>471</v>
      </c>
      <c r="F84" s="7" t="s">
        <v>471</v>
      </c>
    </row>
    <row r="85" spans="1:6">
      <c r="A85" s="4">
        <v>82</v>
      </c>
      <c r="B85" s="7" t="s">
        <v>471</v>
      </c>
      <c r="C85" s="4"/>
      <c r="D85" s="4"/>
      <c r="E85" s="7" t="s">
        <v>471</v>
      </c>
      <c r="F85" s="7" t="s">
        <v>471</v>
      </c>
    </row>
    <row r="86" spans="1:6">
      <c r="A86" s="4">
        <v>83</v>
      </c>
      <c r="B86" s="7" t="s">
        <v>471</v>
      </c>
      <c r="C86" s="4"/>
      <c r="D86" s="4"/>
      <c r="E86" s="7" t="s">
        <v>471</v>
      </c>
      <c r="F86" s="7" t="s">
        <v>471</v>
      </c>
    </row>
    <row r="87" spans="1:6">
      <c r="A87" s="4">
        <v>84</v>
      </c>
      <c r="B87" s="7" t="s">
        <v>471</v>
      </c>
      <c r="C87" s="4"/>
      <c r="D87" s="4"/>
      <c r="E87" s="7" t="s">
        <v>471</v>
      </c>
      <c r="F87" s="7" t="s">
        <v>471</v>
      </c>
    </row>
    <row r="88" spans="1:6">
      <c r="A88" s="4">
        <v>85</v>
      </c>
      <c r="B88" s="7" t="s">
        <v>471</v>
      </c>
      <c r="C88" s="4"/>
      <c r="D88" s="4"/>
      <c r="E88" s="7" t="s">
        <v>471</v>
      </c>
      <c r="F88" s="7" t="s">
        <v>471</v>
      </c>
    </row>
    <row r="89" spans="1:6">
      <c r="A89" s="4">
        <v>86</v>
      </c>
      <c r="B89" s="7" t="s">
        <v>471</v>
      </c>
      <c r="C89" s="4"/>
      <c r="D89" s="4"/>
      <c r="E89" s="7" t="s">
        <v>471</v>
      </c>
      <c r="F89" s="7" t="s">
        <v>471</v>
      </c>
    </row>
    <row r="90" spans="1:6">
      <c r="A90" s="4">
        <v>87</v>
      </c>
      <c r="B90" s="7" t="s">
        <v>471</v>
      </c>
      <c r="C90" s="4"/>
      <c r="D90" s="4"/>
      <c r="E90" s="7" t="s">
        <v>471</v>
      </c>
      <c r="F90" s="7" t="s">
        <v>471</v>
      </c>
    </row>
    <row r="91" spans="1:6">
      <c r="A91" s="4">
        <v>88</v>
      </c>
      <c r="B91" s="7" t="s">
        <v>471</v>
      </c>
      <c r="C91" s="4"/>
      <c r="D91" s="4"/>
      <c r="E91" s="7" t="s">
        <v>471</v>
      </c>
      <c r="F91" s="7" t="s">
        <v>471</v>
      </c>
    </row>
    <row r="92" spans="1:6">
      <c r="A92" s="4">
        <v>89</v>
      </c>
      <c r="B92" s="7" t="s">
        <v>471</v>
      </c>
      <c r="C92" s="4"/>
      <c r="D92" s="4"/>
      <c r="E92" s="7" t="s">
        <v>471</v>
      </c>
      <c r="F92" s="7" t="s">
        <v>471</v>
      </c>
    </row>
    <row r="93" spans="1:6">
      <c r="A93" s="4">
        <v>90</v>
      </c>
      <c r="B93" s="7" t="s">
        <v>471</v>
      </c>
      <c r="C93" s="4"/>
      <c r="D93" s="4"/>
      <c r="E93" s="7" t="s">
        <v>471</v>
      </c>
      <c r="F93" s="7" t="s">
        <v>471</v>
      </c>
    </row>
    <row r="94" spans="1:6">
      <c r="A94" s="4">
        <v>91</v>
      </c>
      <c r="B94" s="7" t="s">
        <v>471</v>
      </c>
      <c r="C94" s="4"/>
      <c r="D94" s="4"/>
      <c r="E94" s="7" t="s">
        <v>471</v>
      </c>
      <c r="F94" s="7" t="s">
        <v>471</v>
      </c>
    </row>
    <row r="95" spans="1:6">
      <c r="A95" s="4">
        <v>92</v>
      </c>
      <c r="B95" s="7" t="s">
        <v>471</v>
      </c>
      <c r="C95" s="4"/>
      <c r="D95" s="4"/>
      <c r="E95" s="7" t="s">
        <v>471</v>
      </c>
      <c r="F95" s="7" t="s">
        <v>471</v>
      </c>
    </row>
    <row r="96" spans="1:6">
      <c r="A96" s="4">
        <v>93</v>
      </c>
      <c r="B96" s="7" t="s">
        <v>471</v>
      </c>
      <c r="C96" s="4"/>
      <c r="D96" s="4"/>
      <c r="E96" s="7" t="s">
        <v>471</v>
      </c>
      <c r="F96" s="7" t="s">
        <v>471</v>
      </c>
    </row>
    <row r="97" spans="1:6">
      <c r="A97" s="4">
        <v>94</v>
      </c>
      <c r="B97" s="7" t="s">
        <v>471</v>
      </c>
      <c r="C97" s="4"/>
      <c r="D97" s="4"/>
      <c r="E97" s="7" t="s">
        <v>471</v>
      </c>
      <c r="F97" s="7" t="s">
        <v>471</v>
      </c>
    </row>
    <row r="98" spans="1:6">
      <c r="A98" s="4">
        <v>95</v>
      </c>
      <c r="B98" s="7" t="s">
        <v>471</v>
      </c>
      <c r="C98" s="4"/>
      <c r="D98" s="4"/>
      <c r="E98" s="7" t="s">
        <v>471</v>
      </c>
      <c r="F98" s="7" t="s">
        <v>471</v>
      </c>
    </row>
    <row r="99" spans="1:6">
      <c r="A99" s="4">
        <v>96</v>
      </c>
      <c r="B99" s="7" t="s">
        <v>471</v>
      </c>
      <c r="C99" s="4"/>
      <c r="D99" s="4"/>
      <c r="E99" s="7" t="s">
        <v>471</v>
      </c>
      <c r="F99" s="7" t="s">
        <v>471</v>
      </c>
    </row>
    <row r="100" spans="1:6">
      <c r="A100" s="4">
        <v>97</v>
      </c>
      <c r="B100" s="7" t="s">
        <v>471</v>
      </c>
      <c r="C100" s="4"/>
      <c r="D100" s="4"/>
      <c r="E100" s="7" t="s">
        <v>471</v>
      </c>
      <c r="F100" s="7" t="s">
        <v>471</v>
      </c>
    </row>
    <row r="101" spans="1:6">
      <c r="A101" s="4">
        <v>98</v>
      </c>
      <c r="B101" s="7" t="s">
        <v>471</v>
      </c>
      <c r="C101" s="4"/>
      <c r="D101" s="4"/>
      <c r="E101" s="7" t="s">
        <v>471</v>
      </c>
      <c r="F101" s="7" t="s">
        <v>471</v>
      </c>
    </row>
    <row r="102" spans="1:6">
      <c r="A102" s="4">
        <v>99</v>
      </c>
      <c r="B102" s="7" t="s">
        <v>471</v>
      </c>
      <c r="C102" s="4"/>
      <c r="D102" s="4"/>
      <c r="E102" s="7" t="s">
        <v>471</v>
      </c>
      <c r="F102" s="7" t="s">
        <v>471</v>
      </c>
    </row>
    <row r="103" spans="1:6">
      <c r="A103" s="4">
        <v>100</v>
      </c>
      <c r="B103" s="7" t="s">
        <v>471</v>
      </c>
      <c r="C103" s="4"/>
      <c r="D103" s="4"/>
      <c r="E103" s="7" t="s">
        <v>471</v>
      </c>
      <c r="F103" s="7" t="s">
        <v>471</v>
      </c>
    </row>
    <row r="104" spans="1:6">
      <c r="A104" s="4">
        <v>101</v>
      </c>
      <c r="B104" s="7" t="s">
        <v>471</v>
      </c>
      <c r="C104" s="4"/>
      <c r="D104" s="4"/>
      <c r="E104" s="7" t="s">
        <v>471</v>
      </c>
      <c r="F104" s="7" t="s">
        <v>471</v>
      </c>
    </row>
    <row r="105" spans="1:6">
      <c r="A105" s="4">
        <v>102</v>
      </c>
      <c r="B105" s="7" t="s">
        <v>471</v>
      </c>
      <c r="C105" s="4"/>
      <c r="D105" s="4"/>
      <c r="E105" s="7" t="s">
        <v>471</v>
      </c>
      <c r="F105" s="7" t="s">
        <v>471</v>
      </c>
    </row>
    <row r="106" spans="1:6">
      <c r="A106" s="4">
        <v>103</v>
      </c>
      <c r="B106" s="7" t="s">
        <v>471</v>
      </c>
      <c r="C106" s="4"/>
      <c r="D106" s="4"/>
      <c r="E106" s="7" t="s">
        <v>471</v>
      </c>
      <c r="F106" s="7" t="s">
        <v>471</v>
      </c>
    </row>
    <row r="107" spans="1:6">
      <c r="A107" s="4">
        <v>104</v>
      </c>
      <c r="B107" s="7" t="s">
        <v>471</v>
      </c>
      <c r="C107" s="4"/>
      <c r="D107" s="4"/>
      <c r="E107" s="7" t="s">
        <v>471</v>
      </c>
      <c r="F107" s="7" t="s">
        <v>471</v>
      </c>
    </row>
    <row r="108" spans="1:6">
      <c r="A108" s="4">
        <v>105</v>
      </c>
      <c r="B108" s="7" t="s">
        <v>471</v>
      </c>
      <c r="C108" s="4"/>
      <c r="D108" s="4"/>
      <c r="E108" s="7" t="s">
        <v>471</v>
      </c>
      <c r="F108" s="7" t="s">
        <v>471</v>
      </c>
    </row>
    <row r="109" spans="1:6">
      <c r="A109" s="4">
        <v>106</v>
      </c>
      <c r="B109" s="7" t="s">
        <v>471</v>
      </c>
      <c r="C109" s="4"/>
      <c r="D109" s="4"/>
      <c r="E109" s="7" t="s">
        <v>471</v>
      </c>
      <c r="F109" s="7" t="s">
        <v>471</v>
      </c>
    </row>
    <row r="110" spans="1:6">
      <c r="A110" s="4">
        <v>107</v>
      </c>
      <c r="B110" s="7" t="s">
        <v>471</v>
      </c>
      <c r="C110" s="4"/>
      <c r="D110" s="4"/>
      <c r="E110" s="7" t="s">
        <v>471</v>
      </c>
      <c r="F110" s="7" t="s">
        <v>471</v>
      </c>
    </row>
    <row r="111" spans="1:6">
      <c r="A111" s="4">
        <v>108</v>
      </c>
      <c r="B111" s="7" t="s">
        <v>471</v>
      </c>
      <c r="C111" s="4"/>
      <c r="D111" s="4"/>
      <c r="E111" s="7" t="s">
        <v>471</v>
      </c>
      <c r="F111" s="7" t="s">
        <v>471</v>
      </c>
    </row>
    <row r="112" spans="1:6">
      <c r="A112" s="4">
        <v>109</v>
      </c>
      <c r="B112" s="7" t="s">
        <v>471</v>
      </c>
      <c r="C112" s="4"/>
      <c r="D112" s="4"/>
      <c r="E112" s="7" t="s">
        <v>471</v>
      </c>
      <c r="F112" s="7" t="s">
        <v>471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B3" workbookViewId="0">
      <selection activeCell="C3" sqref="C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4">
        <v>1</v>
      </c>
      <c r="B4" s="7" t="s">
        <v>471</v>
      </c>
      <c r="C4" s="4"/>
      <c r="D4" s="4"/>
      <c r="E4" s="7" t="s">
        <v>471</v>
      </c>
      <c r="F4" s="7" t="s">
        <v>471</v>
      </c>
    </row>
    <row r="5" spans="1:6">
      <c r="A5" s="4">
        <v>2</v>
      </c>
      <c r="B5" s="7" t="s">
        <v>471</v>
      </c>
      <c r="C5" s="4"/>
      <c r="D5" s="4"/>
      <c r="E5" s="7" t="s">
        <v>471</v>
      </c>
      <c r="F5" s="7" t="s">
        <v>471</v>
      </c>
    </row>
    <row r="6" spans="1:6">
      <c r="A6" s="4">
        <v>3</v>
      </c>
      <c r="B6" s="7" t="s">
        <v>471</v>
      </c>
      <c r="C6" s="4"/>
      <c r="D6" s="4"/>
      <c r="E6" s="7" t="s">
        <v>471</v>
      </c>
      <c r="F6" s="7" t="s">
        <v>471</v>
      </c>
    </row>
    <row r="7" spans="1:6">
      <c r="A7" s="4">
        <v>4</v>
      </c>
      <c r="B7" s="7" t="s">
        <v>471</v>
      </c>
      <c r="C7" s="4"/>
      <c r="D7" s="4"/>
      <c r="E7" s="7" t="s">
        <v>471</v>
      </c>
      <c r="F7" s="7" t="s">
        <v>471</v>
      </c>
    </row>
    <row r="8" spans="1:6">
      <c r="A8" s="4">
        <v>5</v>
      </c>
      <c r="B8" s="7" t="s">
        <v>471</v>
      </c>
      <c r="C8" s="4"/>
      <c r="D8" s="4"/>
      <c r="E8" s="7" t="s">
        <v>471</v>
      </c>
      <c r="F8" s="7" t="s">
        <v>471</v>
      </c>
    </row>
    <row r="9" spans="1:6">
      <c r="A9" s="4">
        <v>6</v>
      </c>
      <c r="B9" s="7" t="s">
        <v>471</v>
      </c>
      <c r="C9" s="4"/>
      <c r="D9" s="4"/>
      <c r="E9" s="7" t="s">
        <v>471</v>
      </c>
      <c r="F9" s="7" t="s">
        <v>471</v>
      </c>
    </row>
    <row r="10" spans="1:6">
      <c r="A10" s="4">
        <v>7</v>
      </c>
      <c r="B10" s="7" t="s">
        <v>471</v>
      </c>
      <c r="C10" s="4"/>
      <c r="D10" s="4"/>
      <c r="E10" s="7" t="s">
        <v>471</v>
      </c>
      <c r="F10" s="7" t="s">
        <v>471</v>
      </c>
    </row>
    <row r="11" spans="1:6">
      <c r="A11" s="4">
        <v>8</v>
      </c>
      <c r="B11" s="7" t="s">
        <v>471</v>
      </c>
      <c r="C11" s="4"/>
      <c r="D11" s="4"/>
      <c r="E11" s="7" t="s">
        <v>471</v>
      </c>
      <c r="F11" s="7" t="s">
        <v>471</v>
      </c>
    </row>
    <row r="12" spans="1:6">
      <c r="A12" s="4">
        <v>9</v>
      </c>
      <c r="B12" s="7" t="s">
        <v>471</v>
      </c>
      <c r="C12" s="4"/>
      <c r="D12" s="4"/>
      <c r="E12" s="7" t="s">
        <v>471</v>
      </c>
      <c r="F12" s="7" t="s">
        <v>471</v>
      </c>
    </row>
    <row r="13" spans="1:6">
      <c r="A13" s="4">
        <v>10</v>
      </c>
      <c r="B13" s="7" t="s">
        <v>471</v>
      </c>
      <c r="C13" s="4"/>
      <c r="D13" s="4"/>
      <c r="E13" s="7" t="s">
        <v>471</v>
      </c>
      <c r="F13" s="7" t="s">
        <v>471</v>
      </c>
    </row>
    <row r="14" spans="1:6">
      <c r="A14" s="4">
        <v>11</v>
      </c>
      <c r="B14" s="7" t="s">
        <v>471</v>
      </c>
      <c r="C14" s="4"/>
      <c r="D14" s="4"/>
      <c r="E14" s="7" t="s">
        <v>471</v>
      </c>
      <c r="F14" s="7" t="s">
        <v>471</v>
      </c>
    </row>
    <row r="15" spans="1:6">
      <c r="A15" s="4">
        <v>12</v>
      </c>
      <c r="B15" s="7" t="s">
        <v>471</v>
      </c>
      <c r="C15" s="4"/>
      <c r="D15" s="4"/>
      <c r="E15" s="7" t="s">
        <v>471</v>
      </c>
      <c r="F15" s="7" t="s">
        <v>471</v>
      </c>
    </row>
    <row r="16" spans="1:6">
      <c r="A16" s="4">
        <v>13</v>
      </c>
      <c r="B16" s="7" t="s">
        <v>471</v>
      </c>
      <c r="C16" s="4"/>
      <c r="D16" s="4"/>
      <c r="E16" s="7" t="s">
        <v>471</v>
      </c>
      <c r="F16" s="7" t="s">
        <v>471</v>
      </c>
    </row>
    <row r="17" spans="1:6">
      <c r="A17" s="4">
        <v>14</v>
      </c>
      <c r="B17" s="7" t="s">
        <v>471</v>
      </c>
      <c r="C17" s="4"/>
      <c r="D17" s="4"/>
      <c r="E17" s="7" t="s">
        <v>471</v>
      </c>
      <c r="F17" s="7" t="s">
        <v>471</v>
      </c>
    </row>
    <row r="18" spans="1:6">
      <c r="A18" s="4">
        <v>15</v>
      </c>
      <c r="B18" s="7" t="s">
        <v>471</v>
      </c>
      <c r="C18" s="4"/>
      <c r="D18" s="4"/>
      <c r="E18" s="7" t="s">
        <v>471</v>
      </c>
      <c r="F18" s="7" t="s">
        <v>471</v>
      </c>
    </row>
    <row r="19" spans="1:6">
      <c r="A19" s="4">
        <v>16</v>
      </c>
      <c r="B19" s="7" t="s">
        <v>471</v>
      </c>
      <c r="C19" s="4"/>
      <c r="D19" s="4"/>
      <c r="E19" s="7" t="s">
        <v>471</v>
      </c>
      <c r="F19" s="7" t="s">
        <v>471</v>
      </c>
    </row>
    <row r="20" spans="1:6">
      <c r="A20" s="4">
        <v>17</v>
      </c>
      <c r="B20" s="7" t="s">
        <v>471</v>
      </c>
      <c r="C20" s="4"/>
      <c r="D20" s="4"/>
      <c r="E20" s="7" t="s">
        <v>471</v>
      </c>
      <c r="F20" s="7" t="s">
        <v>471</v>
      </c>
    </row>
    <row r="21" spans="1:6">
      <c r="A21" s="4">
        <v>18</v>
      </c>
      <c r="B21" s="7" t="s">
        <v>471</v>
      </c>
      <c r="C21" s="4"/>
      <c r="D21" s="4"/>
      <c r="E21" s="7" t="s">
        <v>471</v>
      </c>
      <c r="F21" s="7" t="s">
        <v>471</v>
      </c>
    </row>
    <row r="22" spans="1:6">
      <c r="A22" s="4">
        <v>19</v>
      </c>
      <c r="B22" s="7" t="s">
        <v>471</v>
      </c>
      <c r="C22" s="4"/>
      <c r="D22" s="4"/>
      <c r="E22" s="7" t="s">
        <v>471</v>
      </c>
      <c r="F22" s="7" t="s">
        <v>471</v>
      </c>
    </row>
    <row r="23" spans="1:6">
      <c r="A23" s="4">
        <v>20</v>
      </c>
      <c r="B23" s="7" t="s">
        <v>471</v>
      </c>
      <c r="C23" s="4"/>
      <c r="D23" s="4"/>
      <c r="E23" s="7" t="s">
        <v>471</v>
      </c>
      <c r="F23" s="7" t="s">
        <v>471</v>
      </c>
    </row>
    <row r="24" spans="1:6">
      <c r="A24" s="4">
        <v>21</v>
      </c>
      <c r="B24" s="7" t="s">
        <v>471</v>
      </c>
      <c r="C24" s="4"/>
      <c r="D24" s="4"/>
      <c r="E24" s="7" t="s">
        <v>471</v>
      </c>
      <c r="F24" s="7" t="s">
        <v>471</v>
      </c>
    </row>
    <row r="25" spans="1:6">
      <c r="A25" s="4">
        <v>22</v>
      </c>
      <c r="B25" s="7" t="s">
        <v>471</v>
      </c>
      <c r="C25" s="4"/>
      <c r="D25" s="4"/>
      <c r="E25" s="7" t="s">
        <v>471</v>
      </c>
      <c r="F25" s="7" t="s">
        <v>471</v>
      </c>
    </row>
    <row r="26" spans="1:6">
      <c r="A26" s="4">
        <v>23</v>
      </c>
      <c r="B26" s="7" t="s">
        <v>471</v>
      </c>
      <c r="C26" s="4"/>
      <c r="D26" s="4"/>
      <c r="E26" s="7" t="s">
        <v>471</v>
      </c>
      <c r="F26" s="7" t="s">
        <v>471</v>
      </c>
    </row>
    <row r="27" spans="1:6">
      <c r="A27" s="4">
        <v>24</v>
      </c>
      <c r="B27" s="7" t="s">
        <v>471</v>
      </c>
      <c r="C27" s="4"/>
      <c r="D27" s="4"/>
      <c r="E27" s="7" t="s">
        <v>471</v>
      </c>
      <c r="F27" s="7" t="s">
        <v>471</v>
      </c>
    </row>
    <row r="28" spans="1:6">
      <c r="A28" s="4">
        <v>25</v>
      </c>
      <c r="B28" s="7" t="s">
        <v>471</v>
      </c>
      <c r="C28" s="4"/>
      <c r="D28" s="4"/>
      <c r="E28" s="7" t="s">
        <v>471</v>
      </c>
      <c r="F28" s="7" t="s">
        <v>471</v>
      </c>
    </row>
    <row r="29" spans="1:6">
      <c r="A29" s="4">
        <v>26</v>
      </c>
      <c r="B29" s="7" t="s">
        <v>471</v>
      </c>
      <c r="C29" s="4"/>
      <c r="D29" s="4"/>
      <c r="E29" s="7" t="s">
        <v>471</v>
      </c>
      <c r="F29" s="7" t="s">
        <v>471</v>
      </c>
    </row>
    <row r="30" spans="1:6">
      <c r="A30" s="4">
        <v>27</v>
      </c>
      <c r="B30" s="7" t="s">
        <v>471</v>
      </c>
      <c r="C30" s="4"/>
      <c r="D30" s="4"/>
      <c r="E30" s="7" t="s">
        <v>471</v>
      </c>
      <c r="F30" s="7" t="s">
        <v>471</v>
      </c>
    </row>
    <row r="31" spans="1:6">
      <c r="A31" s="4">
        <v>28</v>
      </c>
      <c r="B31" s="7" t="s">
        <v>471</v>
      </c>
      <c r="C31" s="4"/>
      <c r="D31" s="4"/>
      <c r="E31" s="7" t="s">
        <v>471</v>
      </c>
      <c r="F31" s="7" t="s">
        <v>471</v>
      </c>
    </row>
    <row r="32" spans="1:6">
      <c r="A32" s="4">
        <v>29</v>
      </c>
      <c r="B32" s="7" t="s">
        <v>471</v>
      </c>
      <c r="C32" s="4"/>
      <c r="D32" s="4"/>
      <c r="E32" s="7" t="s">
        <v>471</v>
      </c>
      <c r="F32" s="7" t="s">
        <v>471</v>
      </c>
    </row>
    <row r="33" spans="1:6">
      <c r="A33" s="4">
        <v>30</v>
      </c>
      <c r="B33" s="7" t="s">
        <v>471</v>
      </c>
      <c r="C33" s="4"/>
      <c r="D33" s="4"/>
      <c r="E33" s="7" t="s">
        <v>471</v>
      </c>
      <c r="F33" s="7" t="s">
        <v>471</v>
      </c>
    </row>
    <row r="34" spans="1:6">
      <c r="A34" s="4">
        <v>31</v>
      </c>
      <c r="B34" s="7" t="s">
        <v>471</v>
      </c>
      <c r="C34" s="4"/>
      <c r="D34" s="4"/>
      <c r="E34" s="7" t="s">
        <v>471</v>
      </c>
      <c r="F34" s="7" t="s">
        <v>471</v>
      </c>
    </row>
    <row r="35" spans="1:6">
      <c r="A35" s="4">
        <v>32</v>
      </c>
      <c r="B35" s="7" t="s">
        <v>471</v>
      </c>
      <c r="C35" s="4"/>
      <c r="D35" s="4"/>
      <c r="E35" s="7" t="s">
        <v>471</v>
      </c>
      <c r="F35" s="7" t="s">
        <v>471</v>
      </c>
    </row>
    <row r="36" spans="1:6">
      <c r="A36" s="4">
        <v>33</v>
      </c>
      <c r="B36" s="7" t="s">
        <v>471</v>
      </c>
      <c r="C36" s="4"/>
      <c r="D36" s="4"/>
      <c r="E36" s="7" t="s">
        <v>471</v>
      </c>
      <c r="F36" s="7" t="s">
        <v>471</v>
      </c>
    </row>
    <row r="37" spans="1:6">
      <c r="A37" s="4">
        <v>34</v>
      </c>
      <c r="B37" s="7" t="s">
        <v>471</v>
      </c>
      <c r="C37" s="4"/>
      <c r="D37" s="4"/>
      <c r="E37" s="7" t="s">
        <v>471</v>
      </c>
      <c r="F37" s="7" t="s">
        <v>471</v>
      </c>
    </row>
    <row r="38" spans="1:6">
      <c r="A38" s="4">
        <v>35</v>
      </c>
      <c r="B38" s="7" t="s">
        <v>471</v>
      </c>
      <c r="C38" s="4"/>
      <c r="D38" s="4"/>
      <c r="E38" s="7" t="s">
        <v>471</v>
      </c>
      <c r="F38" s="7" t="s">
        <v>471</v>
      </c>
    </row>
    <row r="39" spans="1:6">
      <c r="A39" s="4">
        <v>36</v>
      </c>
      <c r="B39" s="7" t="s">
        <v>471</v>
      </c>
      <c r="C39" s="4"/>
      <c r="D39" s="4"/>
      <c r="E39" s="7" t="s">
        <v>471</v>
      </c>
      <c r="F39" s="7" t="s">
        <v>471</v>
      </c>
    </row>
    <row r="40" spans="1:6">
      <c r="A40" s="4">
        <v>37</v>
      </c>
      <c r="B40" s="7" t="s">
        <v>471</v>
      </c>
      <c r="C40" s="4"/>
      <c r="D40" s="4"/>
      <c r="E40" s="7" t="s">
        <v>471</v>
      </c>
      <c r="F40" s="7" t="s">
        <v>471</v>
      </c>
    </row>
    <row r="41" spans="1:6">
      <c r="A41" s="4">
        <v>38</v>
      </c>
      <c r="B41" s="7" t="s">
        <v>471</v>
      </c>
      <c r="C41" s="4"/>
      <c r="D41" s="4"/>
      <c r="E41" s="7" t="s">
        <v>471</v>
      </c>
      <c r="F41" s="7" t="s">
        <v>471</v>
      </c>
    </row>
    <row r="42" spans="1:6">
      <c r="A42" s="4">
        <v>39</v>
      </c>
      <c r="B42" s="7" t="s">
        <v>471</v>
      </c>
      <c r="C42" s="4"/>
      <c r="D42" s="4"/>
      <c r="E42" s="7" t="s">
        <v>471</v>
      </c>
      <c r="F42" s="7" t="s">
        <v>471</v>
      </c>
    </row>
    <row r="43" spans="1:6">
      <c r="A43" s="4">
        <v>40</v>
      </c>
      <c r="B43" s="7" t="s">
        <v>471</v>
      </c>
      <c r="C43" s="4"/>
      <c r="D43" s="4"/>
      <c r="E43" s="7" t="s">
        <v>471</v>
      </c>
      <c r="F43" s="7" t="s">
        <v>471</v>
      </c>
    </row>
    <row r="44" spans="1:6">
      <c r="A44" s="4">
        <v>41</v>
      </c>
      <c r="B44" s="7" t="s">
        <v>471</v>
      </c>
      <c r="C44" s="4"/>
      <c r="D44" s="4"/>
      <c r="E44" s="7" t="s">
        <v>471</v>
      </c>
      <c r="F44" s="7" t="s">
        <v>471</v>
      </c>
    </row>
    <row r="45" spans="1:6">
      <c r="A45" s="4">
        <v>42</v>
      </c>
      <c r="B45" s="7" t="s">
        <v>471</v>
      </c>
      <c r="C45" s="4"/>
      <c r="D45" s="4"/>
      <c r="E45" s="7" t="s">
        <v>471</v>
      </c>
      <c r="F45" s="7" t="s">
        <v>471</v>
      </c>
    </row>
    <row r="46" spans="1:6">
      <c r="A46" s="4">
        <v>43</v>
      </c>
      <c r="B46" s="7" t="s">
        <v>471</v>
      </c>
      <c r="C46" s="4"/>
      <c r="D46" s="4"/>
      <c r="E46" s="7" t="s">
        <v>471</v>
      </c>
      <c r="F46" s="7" t="s">
        <v>471</v>
      </c>
    </row>
    <row r="47" spans="1:6">
      <c r="A47" s="4">
        <v>44</v>
      </c>
      <c r="B47" s="7" t="s">
        <v>471</v>
      </c>
      <c r="C47" s="4"/>
      <c r="D47" s="4"/>
      <c r="E47" s="7" t="s">
        <v>471</v>
      </c>
      <c r="F47" s="7" t="s">
        <v>471</v>
      </c>
    </row>
    <row r="48" spans="1:6">
      <c r="A48" s="4">
        <v>45</v>
      </c>
      <c r="B48" s="7" t="s">
        <v>471</v>
      </c>
      <c r="C48" s="4"/>
      <c r="D48" s="4"/>
      <c r="E48" s="7" t="s">
        <v>471</v>
      </c>
      <c r="F48" s="7" t="s">
        <v>471</v>
      </c>
    </row>
    <row r="49" spans="1:6">
      <c r="A49" s="4">
        <v>46</v>
      </c>
      <c r="B49" s="7" t="s">
        <v>471</v>
      </c>
      <c r="C49" s="4"/>
      <c r="D49" s="4"/>
      <c r="E49" s="7" t="s">
        <v>471</v>
      </c>
      <c r="F49" s="7" t="s">
        <v>471</v>
      </c>
    </row>
    <row r="50" spans="1:6">
      <c r="A50" s="4">
        <v>47</v>
      </c>
      <c r="B50" s="7" t="s">
        <v>471</v>
      </c>
      <c r="C50" s="4"/>
      <c r="D50" s="4"/>
      <c r="E50" s="7" t="s">
        <v>471</v>
      </c>
      <c r="F50" s="7" t="s">
        <v>471</v>
      </c>
    </row>
    <row r="51" spans="1:6">
      <c r="A51" s="4">
        <v>48</v>
      </c>
      <c r="B51" s="7" t="s">
        <v>471</v>
      </c>
      <c r="C51" s="4"/>
      <c r="D51" s="4"/>
      <c r="E51" s="7" t="s">
        <v>471</v>
      </c>
      <c r="F51" s="7" t="s">
        <v>471</v>
      </c>
    </row>
    <row r="52" spans="1:6">
      <c r="A52" s="4">
        <v>49</v>
      </c>
      <c r="B52" s="7" t="s">
        <v>471</v>
      </c>
      <c r="C52" s="4"/>
      <c r="D52" s="4"/>
      <c r="E52" s="7" t="s">
        <v>471</v>
      </c>
      <c r="F52" s="7" t="s">
        <v>471</v>
      </c>
    </row>
    <row r="53" spans="1:6">
      <c r="A53" s="4">
        <v>50</v>
      </c>
      <c r="B53" s="7" t="s">
        <v>471</v>
      </c>
      <c r="C53" s="4"/>
      <c r="D53" s="4"/>
      <c r="E53" s="7" t="s">
        <v>471</v>
      </c>
      <c r="F53" s="7" t="s">
        <v>471</v>
      </c>
    </row>
    <row r="54" spans="1:6">
      <c r="A54" s="4">
        <v>51</v>
      </c>
      <c r="B54" s="7" t="s">
        <v>471</v>
      </c>
      <c r="C54" s="4"/>
      <c r="D54" s="4"/>
      <c r="E54" s="7" t="s">
        <v>471</v>
      </c>
      <c r="F54" s="7" t="s">
        <v>471</v>
      </c>
    </row>
    <row r="55" spans="1:6">
      <c r="A55" s="4">
        <v>52</v>
      </c>
      <c r="B55" s="7" t="s">
        <v>471</v>
      </c>
      <c r="C55" s="4"/>
      <c r="D55" s="4"/>
      <c r="E55" s="7" t="s">
        <v>471</v>
      </c>
      <c r="F55" s="7" t="s">
        <v>471</v>
      </c>
    </row>
    <row r="56" spans="1:6">
      <c r="A56" s="4">
        <v>53</v>
      </c>
      <c r="B56" s="7" t="s">
        <v>471</v>
      </c>
      <c r="C56" s="4"/>
      <c r="D56" s="4"/>
      <c r="E56" s="7" t="s">
        <v>471</v>
      </c>
      <c r="F56" s="7" t="s">
        <v>471</v>
      </c>
    </row>
    <row r="57" spans="1:6">
      <c r="A57" s="4">
        <v>54</v>
      </c>
      <c r="B57" s="7" t="s">
        <v>471</v>
      </c>
      <c r="C57" s="4"/>
      <c r="D57" s="4"/>
      <c r="E57" s="7" t="s">
        <v>471</v>
      </c>
      <c r="F57" s="7" t="s">
        <v>471</v>
      </c>
    </row>
    <row r="58" spans="1:6">
      <c r="A58" s="4">
        <v>55</v>
      </c>
      <c r="B58" s="7" t="s">
        <v>471</v>
      </c>
      <c r="C58" s="4"/>
      <c r="D58" s="4"/>
      <c r="E58" s="7" t="s">
        <v>471</v>
      </c>
      <c r="F58" s="7" t="s">
        <v>471</v>
      </c>
    </row>
    <row r="59" spans="1:6">
      <c r="A59" s="4">
        <v>56</v>
      </c>
      <c r="B59" s="7" t="s">
        <v>471</v>
      </c>
      <c r="C59" s="4"/>
      <c r="D59" s="4"/>
      <c r="E59" s="7" t="s">
        <v>471</v>
      </c>
      <c r="F59" s="7" t="s">
        <v>471</v>
      </c>
    </row>
    <row r="60" spans="1:6">
      <c r="A60" s="4">
        <v>57</v>
      </c>
      <c r="B60" s="7" t="s">
        <v>471</v>
      </c>
      <c r="C60" s="4"/>
      <c r="D60" s="4"/>
      <c r="E60" s="7" t="s">
        <v>471</v>
      </c>
      <c r="F60" s="7" t="s">
        <v>471</v>
      </c>
    </row>
    <row r="61" spans="1:6">
      <c r="A61" s="4">
        <v>58</v>
      </c>
      <c r="B61" s="7" t="s">
        <v>471</v>
      </c>
      <c r="C61" s="4"/>
      <c r="D61" s="4"/>
      <c r="E61" s="7" t="s">
        <v>471</v>
      </c>
      <c r="F61" s="7" t="s">
        <v>471</v>
      </c>
    </row>
    <row r="62" spans="1:6">
      <c r="A62" s="4">
        <v>59</v>
      </c>
      <c r="B62" s="7" t="s">
        <v>471</v>
      </c>
      <c r="C62" s="4"/>
      <c r="D62" s="4"/>
      <c r="E62" s="7" t="s">
        <v>471</v>
      </c>
      <c r="F62" s="7" t="s">
        <v>471</v>
      </c>
    </row>
    <row r="63" spans="1:6">
      <c r="A63" s="4">
        <v>60</v>
      </c>
      <c r="B63" s="7" t="s">
        <v>471</v>
      </c>
      <c r="C63" s="4"/>
      <c r="D63" s="4"/>
      <c r="E63" s="7" t="s">
        <v>471</v>
      </c>
      <c r="F63" s="7" t="s">
        <v>471</v>
      </c>
    </row>
    <row r="64" spans="1:6">
      <c r="A64" s="4">
        <v>61</v>
      </c>
      <c r="B64" s="7" t="s">
        <v>471</v>
      </c>
      <c r="C64" s="4"/>
      <c r="D64" s="4"/>
      <c r="E64" s="7" t="s">
        <v>471</v>
      </c>
      <c r="F64" s="7" t="s">
        <v>471</v>
      </c>
    </row>
    <row r="65" spans="1:6">
      <c r="A65" s="4">
        <v>62</v>
      </c>
      <c r="B65" s="7" t="s">
        <v>471</v>
      </c>
      <c r="C65" s="4"/>
      <c r="D65" s="4"/>
      <c r="E65" s="7" t="s">
        <v>471</v>
      </c>
      <c r="F65" s="7" t="s">
        <v>471</v>
      </c>
    </row>
    <row r="66" spans="1:6">
      <c r="A66" s="4">
        <v>63</v>
      </c>
      <c r="B66" s="7" t="s">
        <v>471</v>
      </c>
      <c r="C66" s="4"/>
      <c r="D66" s="4"/>
      <c r="E66" s="7" t="s">
        <v>471</v>
      </c>
      <c r="F66" s="7" t="s">
        <v>471</v>
      </c>
    </row>
    <row r="67" spans="1:6">
      <c r="A67" s="4">
        <v>64</v>
      </c>
      <c r="B67" s="7" t="s">
        <v>471</v>
      </c>
      <c r="C67" s="4"/>
      <c r="D67" s="4"/>
      <c r="E67" s="7" t="s">
        <v>471</v>
      </c>
      <c r="F67" s="7" t="s">
        <v>471</v>
      </c>
    </row>
    <row r="68" spans="1:6">
      <c r="A68" s="4">
        <v>65</v>
      </c>
      <c r="B68" s="7" t="s">
        <v>471</v>
      </c>
      <c r="C68" s="4"/>
      <c r="D68" s="4"/>
      <c r="E68" s="7" t="s">
        <v>471</v>
      </c>
      <c r="F68" s="7" t="s">
        <v>471</v>
      </c>
    </row>
    <row r="69" spans="1:6">
      <c r="A69" s="4">
        <v>66</v>
      </c>
      <c r="B69" s="7" t="s">
        <v>471</v>
      </c>
      <c r="C69" s="4"/>
      <c r="D69" s="4"/>
      <c r="E69" s="7" t="s">
        <v>471</v>
      </c>
      <c r="F69" s="7" t="s">
        <v>471</v>
      </c>
    </row>
    <row r="70" spans="1:6">
      <c r="A70" s="4">
        <v>67</v>
      </c>
      <c r="B70" s="7" t="s">
        <v>471</v>
      </c>
      <c r="C70" s="4"/>
      <c r="D70" s="4"/>
      <c r="E70" s="7" t="s">
        <v>471</v>
      </c>
      <c r="F70" s="7" t="s">
        <v>471</v>
      </c>
    </row>
    <row r="71" spans="1:6">
      <c r="A71" s="4">
        <v>68</v>
      </c>
      <c r="B71" s="7" t="s">
        <v>471</v>
      </c>
      <c r="C71" s="4"/>
      <c r="D71" s="4"/>
      <c r="E71" s="7" t="s">
        <v>471</v>
      </c>
      <c r="F71" s="7" t="s">
        <v>471</v>
      </c>
    </row>
    <row r="72" spans="1:6">
      <c r="A72" s="4">
        <v>69</v>
      </c>
      <c r="B72" s="7" t="s">
        <v>471</v>
      </c>
      <c r="C72" s="4"/>
      <c r="D72" s="4"/>
      <c r="E72" s="7" t="s">
        <v>471</v>
      </c>
      <c r="F72" s="7" t="s">
        <v>471</v>
      </c>
    </row>
    <row r="73" spans="1:6">
      <c r="A73" s="4">
        <v>70</v>
      </c>
      <c r="B73" s="7" t="s">
        <v>471</v>
      </c>
      <c r="C73" s="4"/>
      <c r="D73" s="4"/>
      <c r="E73" s="7" t="s">
        <v>471</v>
      </c>
      <c r="F73" s="7" t="s">
        <v>471</v>
      </c>
    </row>
    <row r="74" spans="1:6">
      <c r="A74" s="4">
        <v>71</v>
      </c>
      <c r="B74" s="7" t="s">
        <v>471</v>
      </c>
      <c r="C74" s="4"/>
      <c r="D74" s="4"/>
      <c r="E74" s="7" t="s">
        <v>471</v>
      </c>
      <c r="F74" s="7" t="s">
        <v>471</v>
      </c>
    </row>
    <row r="75" spans="1:6">
      <c r="A75" s="4">
        <v>72</v>
      </c>
      <c r="B75" s="7" t="s">
        <v>471</v>
      </c>
      <c r="C75" s="4"/>
      <c r="D75" s="4"/>
      <c r="E75" s="7" t="s">
        <v>471</v>
      </c>
      <c r="F75" s="7" t="s">
        <v>471</v>
      </c>
    </row>
    <row r="76" spans="1:6">
      <c r="A76" s="4">
        <v>73</v>
      </c>
      <c r="B76" s="7" t="s">
        <v>471</v>
      </c>
      <c r="C76" s="4"/>
      <c r="D76" s="4"/>
      <c r="E76" s="7" t="s">
        <v>471</v>
      </c>
      <c r="F76" s="7" t="s">
        <v>471</v>
      </c>
    </row>
    <row r="77" spans="1:6">
      <c r="A77" s="4">
        <v>74</v>
      </c>
      <c r="B77" s="7" t="s">
        <v>471</v>
      </c>
      <c r="C77" s="4"/>
      <c r="D77" s="4"/>
      <c r="E77" s="7" t="s">
        <v>471</v>
      </c>
      <c r="F77" s="7" t="s">
        <v>471</v>
      </c>
    </row>
    <row r="78" spans="1:6">
      <c r="A78" s="4">
        <v>75</v>
      </c>
      <c r="B78" s="7" t="s">
        <v>471</v>
      </c>
      <c r="C78" s="4"/>
      <c r="D78" s="4"/>
      <c r="E78" s="7" t="s">
        <v>471</v>
      </c>
      <c r="F78" s="7" t="s">
        <v>471</v>
      </c>
    </row>
    <row r="79" spans="1:6">
      <c r="A79" s="4">
        <v>76</v>
      </c>
      <c r="B79" s="7" t="s">
        <v>471</v>
      </c>
      <c r="C79" s="4"/>
      <c r="D79" s="4"/>
      <c r="E79" s="7" t="s">
        <v>471</v>
      </c>
      <c r="F79" s="7" t="s">
        <v>471</v>
      </c>
    </row>
    <row r="80" spans="1:6">
      <c r="A80" s="4">
        <v>77</v>
      </c>
      <c r="B80" s="7" t="s">
        <v>471</v>
      </c>
      <c r="C80" s="4"/>
      <c r="D80" s="4"/>
      <c r="E80" s="7" t="s">
        <v>471</v>
      </c>
      <c r="F80" s="7" t="s">
        <v>471</v>
      </c>
    </row>
    <row r="81" spans="1:6">
      <c r="A81" s="4">
        <v>78</v>
      </c>
      <c r="B81" s="7" t="s">
        <v>471</v>
      </c>
      <c r="C81" s="4"/>
      <c r="D81" s="4"/>
      <c r="E81" s="7" t="s">
        <v>471</v>
      </c>
      <c r="F81" s="7" t="s">
        <v>471</v>
      </c>
    </row>
    <row r="82" spans="1:6">
      <c r="A82" s="4">
        <v>79</v>
      </c>
      <c r="B82" s="7" t="s">
        <v>471</v>
      </c>
      <c r="C82" s="4"/>
      <c r="D82" s="4"/>
      <c r="E82" s="7" t="s">
        <v>471</v>
      </c>
      <c r="F82" s="7" t="s">
        <v>471</v>
      </c>
    </row>
    <row r="83" spans="1:6">
      <c r="A83" s="4">
        <v>80</v>
      </c>
      <c r="B83" s="7" t="s">
        <v>471</v>
      </c>
      <c r="C83" s="4"/>
      <c r="D83" s="4"/>
      <c r="E83" s="7" t="s">
        <v>471</v>
      </c>
      <c r="F83" s="7" t="s">
        <v>471</v>
      </c>
    </row>
    <row r="84" spans="1:6">
      <c r="A84" s="4">
        <v>81</v>
      </c>
      <c r="B84" s="7" t="s">
        <v>471</v>
      </c>
      <c r="C84" s="4"/>
      <c r="D84" s="4"/>
      <c r="E84" s="7" t="s">
        <v>471</v>
      </c>
      <c r="F84" s="7" t="s">
        <v>471</v>
      </c>
    </row>
    <row r="85" spans="1:6">
      <c r="A85" s="4">
        <v>82</v>
      </c>
      <c r="B85" s="7" t="s">
        <v>471</v>
      </c>
      <c r="C85" s="4"/>
      <c r="D85" s="4"/>
      <c r="E85" s="7" t="s">
        <v>471</v>
      </c>
      <c r="F85" s="7" t="s">
        <v>471</v>
      </c>
    </row>
    <row r="86" spans="1:6">
      <c r="A86" s="4">
        <v>83</v>
      </c>
      <c r="B86" s="7" t="s">
        <v>471</v>
      </c>
      <c r="C86" s="4"/>
      <c r="D86" s="4"/>
      <c r="E86" s="7" t="s">
        <v>471</v>
      </c>
      <c r="F86" s="7" t="s">
        <v>471</v>
      </c>
    </row>
    <row r="87" spans="1:6">
      <c r="A87" s="4">
        <v>84</v>
      </c>
      <c r="B87" s="7" t="s">
        <v>471</v>
      </c>
      <c r="C87" s="4"/>
      <c r="D87" s="4"/>
      <c r="E87" s="7" t="s">
        <v>471</v>
      </c>
      <c r="F87" s="7" t="s">
        <v>471</v>
      </c>
    </row>
    <row r="88" spans="1:6">
      <c r="A88" s="4">
        <v>85</v>
      </c>
      <c r="B88" s="7" t="s">
        <v>471</v>
      </c>
      <c r="C88" s="4"/>
      <c r="D88" s="4"/>
      <c r="E88" s="7" t="s">
        <v>471</v>
      </c>
      <c r="F88" s="7" t="s">
        <v>471</v>
      </c>
    </row>
    <row r="89" spans="1:6">
      <c r="A89" s="4">
        <v>86</v>
      </c>
      <c r="B89" s="7" t="s">
        <v>471</v>
      </c>
      <c r="C89" s="4"/>
      <c r="D89" s="4"/>
      <c r="E89" s="7" t="s">
        <v>471</v>
      </c>
      <c r="F89" s="7" t="s">
        <v>471</v>
      </c>
    </row>
    <row r="90" spans="1:6">
      <c r="A90" s="4">
        <v>87</v>
      </c>
      <c r="B90" s="7" t="s">
        <v>471</v>
      </c>
      <c r="C90" s="4"/>
      <c r="D90" s="4"/>
      <c r="E90" s="7" t="s">
        <v>471</v>
      </c>
      <c r="F90" s="7" t="s">
        <v>471</v>
      </c>
    </row>
    <row r="91" spans="1:6">
      <c r="A91" s="4">
        <v>88</v>
      </c>
      <c r="B91" s="7" t="s">
        <v>471</v>
      </c>
      <c r="C91" s="4"/>
      <c r="D91" s="4"/>
      <c r="E91" s="7" t="s">
        <v>471</v>
      </c>
      <c r="F91" s="7" t="s">
        <v>471</v>
      </c>
    </row>
    <row r="92" spans="1:6">
      <c r="A92" s="4">
        <v>89</v>
      </c>
      <c r="B92" s="7" t="s">
        <v>471</v>
      </c>
      <c r="C92" s="4"/>
      <c r="D92" s="4"/>
      <c r="E92" s="7" t="s">
        <v>471</v>
      </c>
      <c r="F92" s="7" t="s">
        <v>471</v>
      </c>
    </row>
    <row r="93" spans="1:6">
      <c r="A93" s="4">
        <v>90</v>
      </c>
      <c r="B93" s="7" t="s">
        <v>471</v>
      </c>
      <c r="C93" s="4"/>
      <c r="D93" s="4"/>
      <c r="E93" s="7" t="s">
        <v>471</v>
      </c>
      <c r="F93" s="7" t="s">
        <v>471</v>
      </c>
    </row>
    <row r="94" spans="1:6">
      <c r="A94" s="4">
        <v>91</v>
      </c>
      <c r="B94" s="7" t="s">
        <v>471</v>
      </c>
      <c r="C94" s="4"/>
      <c r="D94" s="4"/>
      <c r="E94" s="7" t="s">
        <v>471</v>
      </c>
      <c r="F94" s="7" t="s">
        <v>471</v>
      </c>
    </row>
    <row r="95" spans="1:6">
      <c r="A95" s="4">
        <v>92</v>
      </c>
      <c r="B95" s="7" t="s">
        <v>471</v>
      </c>
      <c r="C95" s="4"/>
      <c r="D95" s="4"/>
      <c r="E95" s="7" t="s">
        <v>471</v>
      </c>
      <c r="F95" s="7" t="s">
        <v>471</v>
      </c>
    </row>
    <row r="96" spans="1:6">
      <c r="A96" s="4">
        <v>93</v>
      </c>
      <c r="B96" s="7" t="s">
        <v>471</v>
      </c>
      <c r="C96" s="4"/>
      <c r="D96" s="4"/>
      <c r="E96" s="7" t="s">
        <v>471</v>
      </c>
      <c r="F96" s="7" t="s">
        <v>471</v>
      </c>
    </row>
    <row r="97" spans="1:6">
      <c r="A97" s="4">
        <v>94</v>
      </c>
      <c r="B97" s="7" t="s">
        <v>471</v>
      </c>
      <c r="C97" s="4"/>
      <c r="D97" s="4"/>
      <c r="E97" s="7" t="s">
        <v>471</v>
      </c>
      <c r="F97" s="7" t="s">
        <v>471</v>
      </c>
    </row>
    <row r="98" spans="1:6">
      <c r="A98" s="4">
        <v>95</v>
      </c>
      <c r="B98" s="7" t="s">
        <v>471</v>
      </c>
      <c r="C98" s="4"/>
      <c r="D98" s="4"/>
      <c r="E98" s="7" t="s">
        <v>471</v>
      </c>
      <c r="F98" s="7" t="s">
        <v>471</v>
      </c>
    </row>
    <row r="99" spans="1:6">
      <c r="A99" s="4">
        <v>96</v>
      </c>
      <c r="B99" s="7" t="s">
        <v>471</v>
      </c>
      <c r="C99" s="4"/>
      <c r="D99" s="4"/>
      <c r="E99" s="7" t="s">
        <v>471</v>
      </c>
      <c r="F99" s="7" t="s">
        <v>471</v>
      </c>
    </row>
    <row r="100" spans="1:6">
      <c r="A100" s="4">
        <v>97</v>
      </c>
      <c r="B100" s="7" t="s">
        <v>471</v>
      </c>
      <c r="C100" s="4"/>
      <c r="D100" s="4"/>
      <c r="E100" s="7" t="s">
        <v>471</v>
      </c>
      <c r="F100" s="7" t="s">
        <v>471</v>
      </c>
    </row>
    <row r="101" spans="1:6">
      <c r="A101" s="4">
        <v>98</v>
      </c>
      <c r="B101" s="7" t="s">
        <v>471</v>
      </c>
      <c r="C101" s="4"/>
      <c r="D101" s="4"/>
      <c r="E101" s="7" t="s">
        <v>471</v>
      </c>
      <c r="F101" s="7" t="s">
        <v>471</v>
      </c>
    </row>
    <row r="102" spans="1:6">
      <c r="A102" s="4">
        <v>99</v>
      </c>
      <c r="B102" s="7" t="s">
        <v>471</v>
      </c>
      <c r="C102" s="4"/>
      <c r="D102" s="4"/>
      <c r="E102" s="7" t="s">
        <v>471</v>
      </c>
      <c r="F102" s="7" t="s">
        <v>471</v>
      </c>
    </row>
    <row r="103" spans="1:6">
      <c r="A103" s="4">
        <v>100</v>
      </c>
      <c r="B103" s="7" t="s">
        <v>471</v>
      </c>
      <c r="C103" s="4"/>
      <c r="D103" s="4"/>
      <c r="E103" s="7" t="s">
        <v>471</v>
      </c>
      <c r="F103" s="7" t="s">
        <v>471</v>
      </c>
    </row>
    <row r="104" spans="1:6">
      <c r="A104" s="4">
        <v>101</v>
      </c>
      <c r="B104" s="7" t="s">
        <v>471</v>
      </c>
      <c r="C104" s="4"/>
      <c r="D104" s="4"/>
      <c r="E104" s="7" t="s">
        <v>471</v>
      </c>
      <c r="F104" s="7" t="s">
        <v>471</v>
      </c>
    </row>
    <row r="105" spans="1:6">
      <c r="A105" s="4">
        <v>102</v>
      </c>
      <c r="B105" s="7" t="s">
        <v>471</v>
      </c>
      <c r="C105" s="4"/>
      <c r="D105" s="4"/>
      <c r="E105" s="7" t="s">
        <v>471</v>
      </c>
      <c r="F105" s="7" t="s">
        <v>471</v>
      </c>
    </row>
    <row r="106" spans="1:6">
      <c r="A106" s="4">
        <v>103</v>
      </c>
      <c r="B106" s="7" t="s">
        <v>471</v>
      </c>
      <c r="C106" s="4"/>
      <c r="D106" s="4"/>
      <c r="E106" s="7" t="s">
        <v>471</v>
      </c>
      <c r="F106" s="7" t="s">
        <v>471</v>
      </c>
    </row>
    <row r="107" spans="1:6">
      <c r="A107" s="4">
        <v>104</v>
      </c>
      <c r="B107" s="7" t="s">
        <v>471</v>
      </c>
      <c r="C107" s="4"/>
      <c r="D107" s="4"/>
      <c r="E107" s="7" t="s">
        <v>471</v>
      </c>
      <c r="F107" s="7" t="s">
        <v>471</v>
      </c>
    </row>
    <row r="108" spans="1:6">
      <c r="A108" s="4">
        <v>105</v>
      </c>
      <c r="B108" s="7" t="s">
        <v>471</v>
      </c>
      <c r="C108" s="4"/>
      <c r="D108" s="4"/>
      <c r="E108" s="7" t="s">
        <v>471</v>
      </c>
      <c r="F108" s="7" t="s">
        <v>471</v>
      </c>
    </row>
    <row r="109" spans="1:6">
      <c r="A109" s="4">
        <v>106</v>
      </c>
      <c r="B109" s="7" t="s">
        <v>471</v>
      </c>
      <c r="C109" s="4"/>
      <c r="D109" s="4"/>
      <c r="E109" s="7" t="s">
        <v>471</v>
      </c>
      <c r="F109" s="7" t="s">
        <v>471</v>
      </c>
    </row>
    <row r="110" spans="1:6">
      <c r="A110" s="4">
        <v>107</v>
      </c>
      <c r="B110" s="7" t="s">
        <v>471</v>
      </c>
      <c r="C110" s="4"/>
      <c r="D110" s="4"/>
      <c r="E110" s="7" t="s">
        <v>471</v>
      </c>
      <c r="F110" s="7" t="s">
        <v>471</v>
      </c>
    </row>
    <row r="111" spans="1:6">
      <c r="A111" s="4">
        <v>108</v>
      </c>
      <c r="B111" s="7" t="s">
        <v>471</v>
      </c>
      <c r="C111" s="4"/>
      <c r="D111" s="4"/>
      <c r="E111" s="7" t="s">
        <v>471</v>
      </c>
      <c r="F111" s="7" t="s">
        <v>471</v>
      </c>
    </row>
    <row r="112" spans="1:6">
      <c r="A112" s="4">
        <v>109</v>
      </c>
      <c r="B112" s="7" t="s">
        <v>471</v>
      </c>
      <c r="C112" s="4"/>
      <c r="D112" s="4"/>
      <c r="E112" s="7" t="s">
        <v>471</v>
      </c>
      <c r="F112" s="7" t="s">
        <v>471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3" workbookViewId="0">
      <selection activeCell="C10" sqref="C10"/>
    </sheetView>
  </sheetViews>
  <sheetFormatPr baseColWidth="10" defaultColWidth="9.140625" defaultRowHeight="15"/>
  <cols>
    <col min="1" max="1" width="4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474</v>
      </c>
      <c r="C4">
        <v>117938.64</v>
      </c>
      <c r="D4">
        <v>107631.045</v>
      </c>
      <c r="E4" t="s">
        <v>217</v>
      </c>
      <c r="F4" t="s">
        <v>470</v>
      </c>
    </row>
    <row r="5" spans="1:6">
      <c r="A5">
        <v>2</v>
      </c>
      <c r="B5" t="s">
        <v>474</v>
      </c>
      <c r="C5">
        <v>55300.305000000008</v>
      </c>
      <c r="D5">
        <v>53659.350000000006</v>
      </c>
      <c r="E5" t="s">
        <v>217</v>
      </c>
      <c r="F5" t="s">
        <v>470</v>
      </c>
    </row>
    <row r="6" spans="1:6">
      <c r="A6">
        <v>3</v>
      </c>
      <c r="B6" t="s">
        <v>474</v>
      </c>
      <c r="C6">
        <v>14778.765000000001</v>
      </c>
      <c r="D6">
        <v>26647.800000000003</v>
      </c>
      <c r="E6" t="s">
        <v>217</v>
      </c>
      <c r="F6" t="s">
        <v>470</v>
      </c>
    </row>
    <row r="7" spans="1:6">
      <c r="A7">
        <v>4</v>
      </c>
      <c r="B7" t="s">
        <v>474</v>
      </c>
      <c r="C7">
        <v>18570.525000000001</v>
      </c>
      <c r="D7">
        <v>26647.800000000003</v>
      </c>
      <c r="E7" t="s">
        <v>217</v>
      </c>
      <c r="F7" t="s">
        <v>470</v>
      </c>
    </row>
    <row r="8" spans="1:6">
      <c r="A8">
        <v>5</v>
      </c>
      <c r="B8" t="s">
        <v>474</v>
      </c>
      <c r="C8">
        <v>14778.765000000001</v>
      </c>
      <c r="D8">
        <v>18049.154999999999</v>
      </c>
      <c r="E8" t="s">
        <v>217</v>
      </c>
      <c r="F8" t="s">
        <v>470</v>
      </c>
    </row>
    <row r="9" spans="1:6">
      <c r="A9">
        <v>6</v>
      </c>
      <c r="B9" t="s">
        <v>474</v>
      </c>
      <c r="C9">
        <v>19153.634999999998</v>
      </c>
      <c r="D9">
        <v>19530.030000000002</v>
      </c>
      <c r="E9" t="s">
        <v>217</v>
      </c>
      <c r="F9" t="s">
        <v>470</v>
      </c>
    </row>
    <row r="10" spans="1:6">
      <c r="A10">
        <v>7</v>
      </c>
      <c r="B10" t="s">
        <v>474</v>
      </c>
      <c r="C10">
        <v>18570.525000000001</v>
      </c>
      <c r="D10">
        <v>18609.645</v>
      </c>
      <c r="E10" t="s">
        <v>217</v>
      </c>
      <c r="F10" t="s">
        <v>470</v>
      </c>
    </row>
    <row r="11" spans="1:6">
      <c r="A11">
        <v>8</v>
      </c>
      <c r="B11" t="s">
        <v>474</v>
      </c>
      <c r="C11">
        <v>14778.765000000001</v>
      </c>
      <c r="D11">
        <v>18609.645</v>
      </c>
      <c r="E11" t="s">
        <v>217</v>
      </c>
      <c r="F11" t="s">
        <v>470</v>
      </c>
    </row>
    <row r="12" spans="1:6">
      <c r="A12">
        <v>9</v>
      </c>
      <c r="B12" t="s">
        <v>474</v>
      </c>
      <c r="C12">
        <v>20097.345000000001</v>
      </c>
      <c r="D12">
        <v>18609.645</v>
      </c>
      <c r="E12" t="s">
        <v>217</v>
      </c>
      <c r="F12" t="s">
        <v>470</v>
      </c>
    </row>
    <row r="13" spans="1:6">
      <c r="A13">
        <v>10</v>
      </c>
      <c r="B13" t="s">
        <v>474</v>
      </c>
      <c r="C13">
        <v>14778.765000000001</v>
      </c>
      <c r="D13">
        <v>13581.93</v>
      </c>
      <c r="E13" t="s">
        <v>217</v>
      </c>
      <c r="F13" t="s">
        <v>470</v>
      </c>
    </row>
    <row r="14" spans="1:6">
      <c r="A14">
        <v>11</v>
      </c>
      <c r="B14" t="s">
        <v>474</v>
      </c>
      <c r="C14">
        <v>12185.460000000001</v>
      </c>
      <c r="D14">
        <v>10524.525000000001</v>
      </c>
      <c r="E14" t="s">
        <v>217</v>
      </c>
      <c r="F14" t="s">
        <v>470</v>
      </c>
    </row>
    <row r="15" spans="1:6">
      <c r="A15">
        <v>12</v>
      </c>
      <c r="B15" t="s">
        <v>474</v>
      </c>
      <c r="C15">
        <v>55300.305000000008</v>
      </c>
      <c r="D15">
        <v>53659.350000000006</v>
      </c>
      <c r="E15" t="s">
        <v>217</v>
      </c>
      <c r="F15" t="s">
        <v>470</v>
      </c>
    </row>
    <row r="16" spans="1:6">
      <c r="A16">
        <v>13</v>
      </c>
      <c r="B16" t="s">
        <v>474</v>
      </c>
      <c r="C16">
        <v>14778.765000000001</v>
      </c>
      <c r="D16">
        <v>53659.350000000006</v>
      </c>
      <c r="E16" t="s">
        <v>217</v>
      </c>
      <c r="F16" t="s">
        <v>470</v>
      </c>
    </row>
    <row r="17" spans="1:6">
      <c r="A17">
        <v>14</v>
      </c>
      <c r="B17" t="s">
        <v>474</v>
      </c>
      <c r="C17">
        <v>19153.634999999998</v>
      </c>
      <c r="D17">
        <v>35566.724999999999</v>
      </c>
      <c r="E17" t="s">
        <v>217</v>
      </c>
      <c r="F17" t="s">
        <v>470</v>
      </c>
    </row>
    <row r="18" spans="1:6">
      <c r="A18">
        <v>15</v>
      </c>
      <c r="B18" t="s">
        <v>474</v>
      </c>
      <c r="C18">
        <v>14778.765000000001</v>
      </c>
      <c r="D18">
        <v>35566.724999999999</v>
      </c>
      <c r="E18" t="s">
        <v>217</v>
      </c>
      <c r="F18" t="s">
        <v>470</v>
      </c>
    </row>
    <row r="19" spans="1:6">
      <c r="A19">
        <v>16</v>
      </c>
      <c r="B19" t="s">
        <v>474</v>
      </c>
      <c r="C19">
        <v>14778.765000000001</v>
      </c>
      <c r="D19">
        <v>35566.724999999999</v>
      </c>
      <c r="E19" t="s">
        <v>217</v>
      </c>
      <c r="F19" t="s">
        <v>470</v>
      </c>
    </row>
    <row r="20" spans="1:6">
      <c r="A20">
        <v>17</v>
      </c>
      <c r="B20" t="s">
        <v>474</v>
      </c>
      <c r="C20">
        <v>14778.765000000001</v>
      </c>
      <c r="D20">
        <v>35566.724999999999</v>
      </c>
      <c r="E20" t="s">
        <v>217</v>
      </c>
      <c r="F20" t="s">
        <v>470</v>
      </c>
    </row>
    <row r="21" spans="1:6">
      <c r="A21">
        <v>18</v>
      </c>
      <c r="B21" t="s">
        <v>474</v>
      </c>
      <c r="C21">
        <v>27437.310000000005</v>
      </c>
      <c r="D21">
        <v>26647.800000000003</v>
      </c>
      <c r="E21" t="s">
        <v>217</v>
      </c>
      <c r="F21" t="s">
        <v>470</v>
      </c>
    </row>
    <row r="22" spans="1:6">
      <c r="A22">
        <v>19</v>
      </c>
      <c r="B22" t="s">
        <v>474</v>
      </c>
      <c r="C22">
        <v>14778.765000000001</v>
      </c>
      <c r="D22">
        <v>19530.030000000002</v>
      </c>
      <c r="E22" t="s">
        <v>217</v>
      </c>
      <c r="F22" t="s">
        <v>470</v>
      </c>
    </row>
    <row r="23" spans="1:6">
      <c r="A23">
        <v>20</v>
      </c>
      <c r="B23" t="s">
        <v>474</v>
      </c>
      <c r="C23">
        <v>21226.95</v>
      </c>
      <c r="D23">
        <v>19530.030000000002</v>
      </c>
      <c r="E23" t="s">
        <v>217</v>
      </c>
      <c r="F23" t="s">
        <v>470</v>
      </c>
    </row>
    <row r="24" spans="1:6">
      <c r="A24">
        <v>21</v>
      </c>
      <c r="B24" t="s">
        <v>474</v>
      </c>
      <c r="C24">
        <v>14778.765000000001</v>
      </c>
      <c r="D24">
        <v>19530.030000000002</v>
      </c>
      <c r="E24" t="s">
        <v>217</v>
      </c>
      <c r="F24" t="s">
        <v>470</v>
      </c>
    </row>
    <row r="25" spans="1:6">
      <c r="A25">
        <v>22</v>
      </c>
      <c r="B25" t="s">
        <v>474</v>
      </c>
      <c r="C25">
        <v>21394.589999999997</v>
      </c>
      <c r="D25">
        <v>19530.030000000002</v>
      </c>
      <c r="E25" t="s">
        <v>217</v>
      </c>
      <c r="F25" t="s">
        <v>470</v>
      </c>
    </row>
    <row r="26" spans="1:6">
      <c r="A26">
        <v>23</v>
      </c>
      <c r="B26" t="s">
        <v>474</v>
      </c>
      <c r="C26">
        <v>15546.150000000001</v>
      </c>
      <c r="D26">
        <v>19530.030000000002</v>
      </c>
      <c r="E26" t="s">
        <v>217</v>
      </c>
      <c r="F26" t="s">
        <v>470</v>
      </c>
    </row>
    <row r="27" spans="1:6">
      <c r="A27">
        <v>24</v>
      </c>
      <c r="B27" t="s">
        <v>474</v>
      </c>
      <c r="C27">
        <v>23542.35</v>
      </c>
      <c r="D27">
        <v>19530.030000000002</v>
      </c>
      <c r="E27" t="s">
        <v>217</v>
      </c>
      <c r="F27" t="s">
        <v>470</v>
      </c>
    </row>
    <row r="28" spans="1:6">
      <c r="A28">
        <v>25</v>
      </c>
      <c r="B28" t="s">
        <v>474</v>
      </c>
      <c r="C28">
        <v>14379.150000000001</v>
      </c>
      <c r="D28">
        <v>19530.030000000002</v>
      </c>
      <c r="E28" t="s">
        <v>217</v>
      </c>
      <c r="F28" t="s">
        <v>470</v>
      </c>
    </row>
    <row r="29" spans="1:6">
      <c r="A29">
        <v>26</v>
      </c>
      <c r="B29" t="s">
        <v>474</v>
      </c>
      <c r="C29">
        <v>21226.95</v>
      </c>
      <c r="D29">
        <v>19530.030000000002</v>
      </c>
      <c r="E29" t="s">
        <v>217</v>
      </c>
      <c r="F29" t="s">
        <v>470</v>
      </c>
    </row>
    <row r="30" spans="1:6">
      <c r="A30">
        <v>27</v>
      </c>
      <c r="B30" t="s">
        <v>474</v>
      </c>
      <c r="C30">
        <v>20847.599999999999</v>
      </c>
      <c r="D30">
        <v>18049.154999999999</v>
      </c>
      <c r="E30" t="s">
        <v>217</v>
      </c>
      <c r="F30" t="s">
        <v>470</v>
      </c>
    </row>
    <row r="31" spans="1:6">
      <c r="A31">
        <v>28</v>
      </c>
      <c r="B31" t="s">
        <v>474</v>
      </c>
      <c r="C31">
        <v>20847.599999999999</v>
      </c>
      <c r="D31">
        <v>18049.154999999999</v>
      </c>
      <c r="E31" t="s">
        <v>217</v>
      </c>
      <c r="F31" t="s">
        <v>470</v>
      </c>
    </row>
    <row r="32" spans="1:6">
      <c r="A32">
        <v>29</v>
      </c>
      <c r="B32" t="s">
        <v>474</v>
      </c>
      <c r="C32">
        <v>20847.599999999999</v>
      </c>
      <c r="D32">
        <v>17350.650000000001</v>
      </c>
      <c r="E32" t="s">
        <v>217</v>
      </c>
      <c r="F32" t="s">
        <v>470</v>
      </c>
    </row>
    <row r="33" spans="1:6">
      <c r="A33">
        <v>30</v>
      </c>
      <c r="B33" t="s">
        <v>474</v>
      </c>
      <c r="C33">
        <v>21946.5</v>
      </c>
      <c r="D33">
        <v>17350.650000000001</v>
      </c>
      <c r="E33" t="s">
        <v>217</v>
      </c>
      <c r="F33" t="s">
        <v>470</v>
      </c>
    </row>
    <row r="34" spans="1:6">
      <c r="A34">
        <v>31</v>
      </c>
      <c r="B34" t="s">
        <v>474</v>
      </c>
      <c r="C34">
        <v>21394.589999999997</v>
      </c>
      <c r="D34">
        <v>17350.650000000001</v>
      </c>
      <c r="E34" t="s">
        <v>217</v>
      </c>
      <c r="F34" t="s">
        <v>470</v>
      </c>
    </row>
    <row r="35" spans="1:6">
      <c r="A35">
        <v>32</v>
      </c>
      <c r="B35" t="s">
        <v>474</v>
      </c>
      <c r="C35">
        <v>17019.689999999999</v>
      </c>
      <c r="D35">
        <v>17350.650000000001</v>
      </c>
      <c r="E35" t="s">
        <v>217</v>
      </c>
      <c r="F35" t="s">
        <v>470</v>
      </c>
    </row>
    <row r="36" spans="1:6">
      <c r="A36">
        <v>33</v>
      </c>
      <c r="B36" t="s">
        <v>474</v>
      </c>
      <c r="C36">
        <v>17019.689999999999</v>
      </c>
      <c r="D36">
        <v>17350.650000000001</v>
      </c>
      <c r="E36" t="s">
        <v>217</v>
      </c>
      <c r="F36" t="s">
        <v>470</v>
      </c>
    </row>
    <row r="37" spans="1:6">
      <c r="A37">
        <v>34</v>
      </c>
      <c r="B37" t="s">
        <v>474</v>
      </c>
      <c r="C37">
        <v>58745.4</v>
      </c>
      <c r="D37">
        <v>17350.650000000001</v>
      </c>
      <c r="E37" t="s">
        <v>217</v>
      </c>
      <c r="F37" t="s">
        <v>470</v>
      </c>
    </row>
    <row r="38" spans="1:6">
      <c r="A38">
        <v>35</v>
      </c>
      <c r="B38" t="s">
        <v>474</v>
      </c>
      <c r="C38">
        <v>14379.150000000001</v>
      </c>
      <c r="D38">
        <v>17350.650000000001</v>
      </c>
      <c r="E38" t="s">
        <v>217</v>
      </c>
      <c r="F38" t="s">
        <v>470</v>
      </c>
    </row>
    <row r="39" spans="1:6">
      <c r="A39">
        <v>36</v>
      </c>
      <c r="B39" t="s">
        <v>474</v>
      </c>
      <c r="C39">
        <v>14379.150000000001</v>
      </c>
      <c r="D39">
        <v>16982.805</v>
      </c>
      <c r="E39" t="s">
        <v>217</v>
      </c>
      <c r="F39" t="s">
        <v>470</v>
      </c>
    </row>
    <row r="40" spans="1:6">
      <c r="A40">
        <v>37</v>
      </c>
      <c r="B40" t="s">
        <v>474</v>
      </c>
      <c r="C40">
        <v>40009.050000000003</v>
      </c>
      <c r="D40">
        <v>16982.805</v>
      </c>
      <c r="E40" t="s">
        <v>217</v>
      </c>
      <c r="F40" t="s">
        <v>470</v>
      </c>
    </row>
    <row r="41" spans="1:6">
      <c r="A41">
        <v>38</v>
      </c>
      <c r="B41" t="s">
        <v>474</v>
      </c>
      <c r="C41">
        <v>21226.95</v>
      </c>
      <c r="D41">
        <v>16982.805</v>
      </c>
      <c r="E41" t="s">
        <v>217</v>
      </c>
      <c r="F41" t="s">
        <v>470</v>
      </c>
    </row>
    <row r="42" spans="1:6">
      <c r="A42">
        <v>39</v>
      </c>
      <c r="B42" t="s">
        <v>474</v>
      </c>
      <c r="C42">
        <v>22015.5</v>
      </c>
      <c r="D42">
        <v>18609.645</v>
      </c>
      <c r="E42" t="s">
        <v>217</v>
      </c>
      <c r="F42" t="s">
        <v>470</v>
      </c>
    </row>
    <row r="43" spans="1:6">
      <c r="A43">
        <v>40</v>
      </c>
      <c r="B43" t="s">
        <v>474</v>
      </c>
      <c r="C43">
        <v>21226.95</v>
      </c>
      <c r="D43">
        <v>18609.645</v>
      </c>
      <c r="E43" t="s">
        <v>217</v>
      </c>
      <c r="F43" t="s">
        <v>470</v>
      </c>
    </row>
    <row r="44" spans="1:6">
      <c r="A44">
        <v>41</v>
      </c>
      <c r="B44" t="s">
        <v>474</v>
      </c>
      <c r="C44">
        <v>16815.689999999999</v>
      </c>
      <c r="D44">
        <v>10524.525000000001</v>
      </c>
      <c r="E44" t="s">
        <v>217</v>
      </c>
      <c r="F44" t="s">
        <v>470</v>
      </c>
    </row>
    <row r="45" spans="1:6">
      <c r="A45">
        <v>42</v>
      </c>
      <c r="B45" t="s">
        <v>474</v>
      </c>
      <c r="C45">
        <v>40091.550000000003</v>
      </c>
      <c r="D45">
        <v>18609.645</v>
      </c>
      <c r="E45" t="s">
        <v>217</v>
      </c>
      <c r="F45" t="s">
        <v>470</v>
      </c>
    </row>
    <row r="46" spans="1:6">
      <c r="A46">
        <v>43</v>
      </c>
      <c r="B46" t="s">
        <v>474</v>
      </c>
      <c r="C46">
        <v>22015.5</v>
      </c>
      <c r="D46">
        <v>18609.645</v>
      </c>
      <c r="E46" t="s">
        <v>217</v>
      </c>
      <c r="F46" t="s">
        <v>470</v>
      </c>
    </row>
    <row r="47" spans="1:6">
      <c r="A47">
        <v>44</v>
      </c>
      <c r="B47" t="s">
        <v>474</v>
      </c>
      <c r="C47">
        <v>21394.589999999997</v>
      </c>
      <c r="D47">
        <v>18609.645</v>
      </c>
      <c r="E47" t="s">
        <v>217</v>
      </c>
      <c r="F47" t="s">
        <v>470</v>
      </c>
    </row>
    <row r="48" spans="1:6">
      <c r="A48">
        <v>45</v>
      </c>
      <c r="B48" t="s">
        <v>474</v>
      </c>
      <c r="C48">
        <v>12952.800000000001</v>
      </c>
      <c r="D48">
        <v>13581.93</v>
      </c>
      <c r="E48" t="s">
        <v>217</v>
      </c>
      <c r="F48" t="s">
        <v>470</v>
      </c>
    </row>
    <row r="49" spans="1:6">
      <c r="A49">
        <v>46</v>
      </c>
      <c r="B49" t="s">
        <v>474</v>
      </c>
      <c r="C49">
        <v>23473.35</v>
      </c>
      <c r="D49">
        <v>13581.93</v>
      </c>
      <c r="E49" t="s">
        <v>217</v>
      </c>
      <c r="F49" t="s">
        <v>470</v>
      </c>
    </row>
    <row r="50" spans="1:6">
      <c r="A50">
        <v>47</v>
      </c>
      <c r="B50" t="s">
        <v>474</v>
      </c>
      <c r="C50">
        <v>15546.150000000001</v>
      </c>
      <c r="D50">
        <v>13581.93</v>
      </c>
      <c r="E50" t="s">
        <v>217</v>
      </c>
      <c r="F50" t="s">
        <v>470</v>
      </c>
    </row>
    <row r="51" spans="1:6">
      <c r="A51">
        <v>48</v>
      </c>
      <c r="B51" t="s">
        <v>474</v>
      </c>
      <c r="C51">
        <v>21394.589999999997</v>
      </c>
      <c r="D51">
        <v>13581.93</v>
      </c>
      <c r="E51" t="s">
        <v>217</v>
      </c>
      <c r="F51" t="s">
        <v>470</v>
      </c>
    </row>
    <row r="52" spans="1:6">
      <c r="A52">
        <v>49</v>
      </c>
      <c r="B52" t="s">
        <v>474</v>
      </c>
      <c r="C52">
        <v>15546.150000000001</v>
      </c>
      <c r="D52">
        <v>13581.93</v>
      </c>
      <c r="E52" t="s">
        <v>217</v>
      </c>
      <c r="F52" t="s">
        <v>470</v>
      </c>
    </row>
    <row r="53" spans="1:6">
      <c r="A53">
        <v>50</v>
      </c>
      <c r="B53" t="s">
        <v>474</v>
      </c>
      <c r="C53">
        <v>20125.050000000003</v>
      </c>
      <c r="D53">
        <v>13581.93</v>
      </c>
      <c r="E53" t="s">
        <v>217</v>
      </c>
      <c r="F53" t="s">
        <v>470</v>
      </c>
    </row>
    <row r="54" spans="1:6">
      <c r="A54">
        <v>51</v>
      </c>
      <c r="B54" t="s">
        <v>474</v>
      </c>
      <c r="C54">
        <v>11969.099999999999</v>
      </c>
      <c r="D54">
        <v>13581.93</v>
      </c>
      <c r="E54" t="s">
        <v>217</v>
      </c>
      <c r="F54" t="s">
        <v>470</v>
      </c>
    </row>
    <row r="55" spans="1:6">
      <c r="A55">
        <v>52</v>
      </c>
      <c r="B55" t="s">
        <v>474</v>
      </c>
      <c r="C55">
        <v>21226.95</v>
      </c>
      <c r="D55">
        <v>13581.93</v>
      </c>
      <c r="E55" t="s">
        <v>217</v>
      </c>
      <c r="F55" t="s">
        <v>470</v>
      </c>
    </row>
    <row r="56" spans="1:6">
      <c r="A56">
        <v>53</v>
      </c>
      <c r="B56" t="s">
        <v>474</v>
      </c>
      <c r="C56">
        <v>14379.150000000001</v>
      </c>
      <c r="D56">
        <v>13581.93</v>
      </c>
      <c r="E56" t="s">
        <v>217</v>
      </c>
      <c r="F56" t="s">
        <v>470</v>
      </c>
    </row>
    <row r="57" spans="1:6">
      <c r="A57">
        <v>54</v>
      </c>
      <c r="B57" t="s">
        <v>474</v>
      </c>
      <c r="C57">
        <v>15546.150000000001</v>
      </c>
      <c r="D57">
        <v>13581.93</v>
      </c>
      <c r="E57" t="s">
        <v>217</v>
      </c>
      <c r="F57" t="s">
        <v>470</v>
      </c>
    </row>
    <row r="58" spans="1:6">
      <c r="A58">
        <v>55</v>
      </c>
      <c r="B58" t="s">
        <v>474</v>
      </c>
      <c r="C58">
        <v>20125.050000000003</v>
      </c>
      <c r="D58">
        <v>13581.93</v>
      </c>
      <c r="E58" t="s">
        <v>217</v>
      </c>
      <c r="F58" t="s">
        <v>470</v>
      </c>
    </row>
    <row r="59" spans="1:6">
      <c r="A59">
        <v>56</v>
      </c>
      <c r="B59" t="s">
        <v>474</v>
      </c>
      <c r="C59">
        <v>15546.150000000001</v>
      </c>
      <c r="D59">
        <v>13581.93</v>
      </c>
      <c r="E59" t="s">
        <v>217</v>
      </c>
      <c r="F59" t="s">
        <v>470</v>
      </c>
    </row>
    <row r="60" spans="1:6">
      <c r="A60">
        <v>57</v>
      </c>
      <c r="B60" t="s">
        <v>474</v>
      </c>
      <c r="C60">
        <v>21394.589999999997</v>
      </c>
      <c r="D60">
        <v>10524.525000000001</v>
      </c>
      <c r="E60" t="s">
        <v>217</v>
      </c>
      <c r="F60" t="s">
        <v>470</v>
      </c>
    </row>
    <row r="61" spans="1:6">
      <c r="A61">
        <v>58</v>
      </c>
      <c r="B61" t="s">
        <v>474</v>
      </c>
      <c r="C61">
        <v>21226.95</v>
      </c>
      <c r="D61">
        <v>10524.525000000001</v>
      </c>
      <c r="E61" t="s">
        <v>217</v>
      </c>
      <c r="F61" t="s">
        <v>470</v>
      </c>
    </row>
    <row r="62" spans="1:6">
      <c r="A62">
        <v>59</v>
      </c>
      <c r="B62" t="s">
        <v>474</v>
      </c>
      <c r="C62">
        <v>22015.5</v>
      </c>
      <c r="D62">
        <v>10524.525000000001</v>
      </c>
      <c r="E62" t="s">
        <v>217</v>
      </c>
      <c r="F62" t="s">
        <v>470</v>
      </c>
    </row>
    <row r="63" spans="1:6">
      <c r="A63">
        <v>60</v>
      </c>
      <c r="B63" t="s">
        <v>474</v>
      </c>
      <c r="C63">
        <v>40009.050000000003</v>
      </c>
      <c r="D63">
        <v>10524.525000000001</v>
      </c>
      <c r="E63" t="s">
        <v>217</v>
      </c>
      <c r="F63" t="s">
        <v>470</v>
      </c>
    </row>
    <row r="64" spans="1:6">
      <c r="A64">
        <v>61</v>
      </c>
      <c r="B64" t="s">
        <v>474</v>
      </c>
      <c r="C64">
        <v>19921.05</v>
      </c>
      <c r="D64">
        <v>13581.93</v>
      </c>
      <c r="E64" t="s">
        <v>217</v>
      </c>
      <c r="F64" t="s">
        <v>470</v>
      </c>
    </row>
    <row r="65" spans="1:6">
      <c r="A65">
        <v>62</v>
      </c>
      <c r="B65" t="s">
        <v>474</v>
      </c>
      <c r="C65">
        <v>12952.800000000001</v>
      </c>
      <c r="D65">
        <v>10524.525000000001</v>
      </c>
      <c r="E65" t="s">
        <v>217</v>
      </c>
      <c r="F65" t="s">
        <v>470</v>
      </c>
    </row>
    <row r="66" spans="1:6">
      <c r="A66">
        <v>63</v>
      </c>
      <c r="B66" t="s">
        <v>474</v>
      </c>
      <c r="C66">
        <v>21354.09</v>
      </c>
      <c r="D66">
        <v>9611.5049999999992</v>
      </c>
      <c r="E66" t="s">
        <v>217</v>
      </c>
      <c r="F66" t="s">
        <v>470</v>
      </c>
    </row>
    <row r="67" spans="1:6">
      <c r="A67">
        <v>64</v>
      </c>
      <c r="B67" t="s">
        <v>474</v>
      </c>
      <c r="C67">
        <v>21394.589999999997</v>
      </c>
      <c r="D67">
        <v>53659.350000000006</v>
      </c>
      <c r="E67" t="s">
        <v>217</v>
      </c>
      <c r="F67" t="s">
        <v>470</v>
      </c>
    </row>
    <row r="68" spans="1:6">
      <c r="A68">
        <v>65</v>
      </c>
      <c r="B68" t="s">
        <v>474</v>
      </c>
      <c r="C68">
        <v>16815.689999999999</v>
      </c>
      <c r="D68">
        <v>35566.724999999999</v>
      </c>
      <c r="E68" t="s">
        <v>217</v>
      </c>
      <c r="F68" t="s">
        <v>470</v>
      </c>
    </row>
    <row r="69" spans="1:6">
      <c r="A69">
        <v>66</v>
      </c>
      <c r="B69" t="s">
        <v>474</v>
      </c>
      <c r="C69">
        <v>15546.150000000001</v>
      </c>
      <c r="D69">
        <v>35566.724999999999</v>
      </c>
      <c r="E69" t="s">
        <v>217</v>
      </c>
      <c r="F69" t="s">
        <v>470</v>
      </c>
    </row>
    <row r="70" spans="1:6">
      <c r="A70">
        <v>67</v>
      </c>
      <c r="B70" t="s">
        <v>474</v>
      </c>
      <c r="C70">
        <v>21946.5</v>
      </c>
      <c r="D70">
        <v>18049.154999999999</v>
      </c>
      <c r="E70" t="s">
        <v>217</v>
      </c>
      <c r="F70" t="s">
        <v>470</v>
      </c>
    </row>
    <row r="71" spans="1:6">
      <c r="A71">
        <v>68</v>
      </c>
      <c r="B71" t="s">
        <v>474</v>
      </c>
      <c r="C71">
        <v>21946.5</v>
      </c>
      <c r="D71">
        <v>16982.805</v>
      </c>
      <c r="E71" t="s">
        <v>217</v>
      </c>
      <c r="F71" t="s">
        <v>470</v>
      </c>
    </row>
    <row r="72" spans="1:6">
      <c r="A72">
        <v>69</v>
      </c>
      <c r="B72" t="s">
        <v>474</v>
      </c>
      <c r="C72">
        <v>20847.599999999999</v>
      </c>
      <c r="D72">
        <v>17350.650000000001</v>
      </c>
      <c r="E72" t="s">
        <v>217</v>
      </c>
      <c r="F72" t="s">
        <v>470</v>
      </c>
    </row>
    <row r="73" spans="1:6">
      <c r="A73">
        <v>70</v>
      </c>
      <c r="B73" t="s">
        <v>474</v>
      </c>
      <c r="C73">
        <v>15546.150000000001</v>
      </c>
      <c r="D73">
        <v>18609.645</v>
      </c>
      <c r="E73" t="s">
        <v>217</v>
      </c>
      <c r="F73" t="s">
        <v>470</v>
      </c>
    </row>
    <row r="74" spans="1:6">
      <c r="A74">
        <v>71</v>
      </c>
      <c r="B74" t="s">
        <v>474</v>
      </c>
      <c r="C74">
        <v>21226.95</v>
      </c>
      <c r="D74">
        <v>18609.645</v>
      </c>
      <c r="E74" t="s">
        <v>217</v>
      </c>
      <c r="F74" t="s">
        <v>470</v>
      </c>
    </row>
    <row r="75" spans="1:6">
      <c r="A75">
        <v>72</v>
      </c>
      <c r="B75" t="s">
        <v>474</v>
      </c>
      <c r="C75">
        <v>22015.5</v>
      </c>
      <c r="D75">
        <v>18609.645</v>
      </c>
      <c r="E75" t="s">
        <v>217</v>
      </c>
      <c r="F75" t="s">
        <v>470</v>
      </c>
    </row>
    <row r="76" spans="1:6">
      <c r="A76">
        <v>73</v>
      </c>
      <c r="B76" t="s">
        <v>474</v>
      </c>
      <c r="C76">
        <v>12288.15</v>
      </c>
      <c r="D76">
        <v>18609.645</v>
      </c>
      <c r="E76" t="s">
        <v>217</v>
      </c>
      <c r="F76" t="s">
        <v>470</v>
      </c>
    </row>
    <row r="77" spans="1:6">
      <c r="A77">
        <v>74</v>
      </c>
      <c r="B77" t="s">
        <v>474</v>
      </c>
      <c r="C77">
        <v>16815.689999999999</v>
      </c>
      <c r="D77">
        <v>13581.93</v>
      </c>
      <c r="E77" t="s">
        <v>217</v>
      </c>
      <c r="F77" t="s">
        <v>470</v>
      </c>
    </row>
    <row r="78" spans="1:6">
      <c r="A78">
        <v>75</v>
      </c>
      <c r="B78" t="s">
        <v>474</v>
      </c>
      <c r="C78">
        <v>20847.599999999999</v>
      </c>
      <c r="D78">
        <v>18609.645</v>
      </c>
      <c r="E78" t="s">
        <v>217</v>
      </c>
      <c r="F78" t="s">
        <v>470</v>
      </c>
    </row>
    <row r="79" spans="1:6">
      <c r="A79">
        <v>76</v>
      </c>
      <c r="B79" t="s">
        <v>474</v>
      </c>
      <c r="C79">
        <v>23555.850000000002</v>
      </c>
      <c r="D79">
        <v>13581.93</v>
      </c>
      <c r="E79" t="s">
        <v>217</v>
      </c>
      <c r="F79" t="s">
        <v>470</v>
      </c>
    </row>
    <row r="80" spans="1:6">
      <c r="A80">
        <v>77</v>
      </c>
      <c r="B80" t="s">
        <v>474</v>
      </c>
      <c r="C80">
        <v>16815.689999999999</v>
      </c>
      <c r="D80">
        <v>13581.93</v>
      </c>
      <c r="E80" t="s">
        <v>217</v>
      </c>
      <c r="F80" t="s">
        <v>470</v>
      </c>
    </row>
    <row r="81" spans="1:6">
      <c r="A81">
        <v>78</v>
      </c>
      <c r="B81" t="s">
        <v>474</v>
      </c>
      <c r="C81">
        <v>21354.09</v>
      </c>
      <c r="D81">
        <v>13581.93</v>
      </c>
      <c r="E81" t="s">
        <v>217</v>
      </c>
      <c r="F81" t="s">
        <v>470</v>
      </c>
    </row>
    <row r="82" spans="1:6">
      <c r="A82">
        <v>79</v>
      </c>
      <c r="B82" t="s">
        <v>474</v>
      </c>
      <c r="C82">
        <v>58676.399999999994</v>
      </c>
      <c r="D82">
        <v>13581.93</v>
      </c>
      <c r="E82" t="s">
        <v>217</v>
      </c>
      <c r="F82" t="s">
        <v>470</v>
      </c>
    </row>
    <row r="83" spans="1:6">
      <c r="A83">
        <v>80</v>
      </c>
      <c r="B83" t="s">
        <v>474</v>
      </c>
      <c r="C83">
        <v>12952.800000000001</v>
      </c>
      <c r="D83">
        <v>10524.525000000001</v>
      </c>
      <c r="E83" t="s">
        <v>217</v>
      </c>
      <c r="F83" t="s">
        <v>470</v>
      </c>
    </row>
    <row r="84" spans="1:6">
      <c r="A84">
        <v>81</v>
      </c>
      <c r="B84" t="s">
        <v>474</v>
      </c>
      <c r="C84">
        <v>28113.75</v>
      </c>
      <c r="D84">
        <v>53659.350000000006</v>
      </c>
      <c r="E84" t="s">
        <v>217</v>
      </c>
      <c r="F84" t="s">
        <v>470</v>
      </c>
    </row>
    <row r="85" spans="1:6">
      <c r="A85">
        <v>82</v>
      </c>
      <c r="B85" t="s">
        <v>474</v>
      </c>
      <c r="C85">
        <v>19921.05</v>
      </c>
      <c r="D85">
        <v>35566.724999999999</v>
      </c>
      <c r="E85" t="s">
        <v>217</v>
      </c>
      <c r="F85" t="s">
        <v>470</v>
      </c>
    </row>
    <row r="86" spans="1:6">
      <c r="A86">
        <v>83</v>
      </c>
      <c r="B86" t="s">
        <v>474</v>
      </c>
      <c r="C86">
        <v>21946.5</v>
      </c>
      <c r="D86">
        <v>18049.154999999999</v>
      </c>
      <c r="E86" t="s">
        <v>217</v>
      </c>
      <c r="F86" t="s">
        <v>470</v>
      </c>
    </row>
    <row r="87" spans="1:6">
      <c r="A87">
        <v>84</v>
      </c>
      <c r="B87" t="s">
        <v>474</v>
      </c>
      <c r="C87">
        <v>15546.150000000001</v>
      </c>
      <c r="D87">
        <v>18049.154999999999</v>
      </c>
      <c r="E87" t="s">
        <v>217</v>
      </c>
      <c r="F87" t="s">
        <v>470</v>
      </c>
    </row>
    <row r="88" spans="1:6">
      <c r="A88">
        <v>85</v>
      </c>
      <c r="B88" t="s">
        <v>474</v>
      </c>
      <c r="C88">
        <v>23473.35</v>
      </c>
      <c r="D88">
        <v>18049.154999999999</v>
      </c>
      <c r="E88" t="s">
        <v>217</v>
      </c>
      <c r="F88" t="s">
        <v>470</v>
      </c>
    </row>
    <row r="89" spans="1:6">
      <c r="A89">
        <v>86</v>
      </c>
      <c r="B89" t="s">
        <v>474</v>
      </c>
      <c r="C89">
        <v>20125.050000000003</v>
      </c>
      <c r="D89">
        <v>16982.805</v>
      </c>
      <c r="E89" t="s">
        <v>217</v>
      </c>
      <c r="F89" t="s">
        <v>470</v>
      </c>
    </row>
    <row r="90" spans="1:6">
      <c r="A90">
        <v>87</v>
      </c>
      <c r="B90" t="s">
        <v>474</v>
      </c>
      <c r="C90">
        <v>23473.35</v>
      </c>
      <c r="D90">
        <v>18609.645</v>
      </c>
      <c r="E90" t="s">
        <v>217</v>
      </c>
      <c r="F90" t="s">
        <v>470</v>
      </c>
    </row>
    <row r="91" spans="1:6">
      <c r="A91">
        <v>88</v>
      </c>
      <c r="B91" t="s">
        <v>474</v>
      </c>
      <c r="C91">
        <v>40078.050000000003</v>
      </c>
      <c r="D91">
        <v>18609.645</v>
      </c>
      <c r="E91" t="s">
        <v>217</v>
      </c>
      <c r="F91" t="s">
        <v>470</v>
      </c>
    </row>
    <row r="92" spans="1:6">
      <c r="A92">
        <v>89</v>
      </c>
      <c r="B92" t="s">
        <v>474</v>
      </c>
      <c r="C92">
        <v>16979.189999999999</v>
      </c>
      <c r="D92">
        <v>18609.645</v>
      </c>
      <c r="E92" t="s">
        <v>217</v>
      </c>
      <c r="F92" t="s">
        <v>470</v>
      </c>
    </row>
    <row r="93" spans="1:6">
      <c r="A93">
        <v>90</v>
      </c>
      <c r="B93" t="s">
        <v>474</v>
      </c>
      <c r="C93">
        <v>21226.95</v>
      </c>
      <c r="D93">
        <v>13581.93</v>
      </c>
      <c r="E93" t="s">
        <v>217</v>
      </c>
      <c r="F93" t="s">
        <v>470</v>
      </c>
    </row>
    <row r="94" spans="1:6">
      <c r="A94">
        <v>91</v>
      </c>
      <c r="B94" t="s">
        <v>474</v>
      </c>
      <c r="C94">
        <v>58745.4</v>
      </c>
      <c r="D94">
        <v>13581.93</v>
      </c>
      <c r="E94" t="s">
        <v>217</v>
      </c>
      <c r="F94" t="s">
        <v>470</v>
      </c>
    </row>
    <row r="95" spans="1:6">
      <c r="A95">
        <v>92</v>
      </c>
      <c r="B95" t="s">
        <v>474</v>
      </c>
      <c r="C95">
        <v>17019.689999999999</v>
      </c>
      <c r="D95">
        <v>13581.93</v>
      </c>
      <c r="E95" t="s">
        <v>217</v>
      </c>
      <c r="F95" t="s">
        <v>470</v>
      </c>
    </row>
    <row r="96" spans="1:6">
      <c r="A96">
        <v>93</v>
      </c>
      <c r="B96" t="s">
        <v>474</v>
      </c>
      <c r="C96">
        <v>21226.95</v>
      </c>
      <c r="D96">
        <v>13581.93</v>
      </c>
      <c r="E96" t="s">
        <v>217</v>
      </c>
      <c r="F96" t="s">
        <v>470</v>
      </c>
    </row>
    <row r="97" spans="1:6">
      <c r="A97">
        <v>94</v>
      </c>
      <c r="B97" t="s">
        <v>474</v>
      </c>
      <c r="C97">
        <v>17019.689999999999</v>
      </c>
      <c r="D97">
        <v>13581.93</v>
      </c>
      <c r="E97" t="s">
        <v>217</v>
      </c>
      <c r="F97" t="s">
        <v>470</v>
      </c>
    </row>
    <row r="98" spans="1:6">
      <c r="A98">
        <v>95</v>
      </c>
      <c r="B98" t="s">
        <v>474</v>
      </c>
      <c r="C98">
        <v>23542.35</v>
      </c>
      <c r="D98">
        <v>13581.93</v>
      </c>
      <c r="E98" t="s">
        <v>217</v>
      </c>
      <c r="F98" t="s">
        <v>470</v>
      </c>
    </row>
    <row r="99" spans="1:6">
      <c r="A99">
        <v>96</v>
      </c>
      <c r="B99" t="s">
        <v>474</v>
      </c>
      <c r="C99">
        <v>16979.189999999999</v>
      </c>
      <c r="D99">
        <v>13581.93</v>
      </c>
      <c r="E99" t="s">
        <v>217</v>
      </c>
      <c r="F99" t="s">
        <v>470</v>
      </c>
    </row>
    <row r="100" spans="1:6">
      <c r="A100">
        <v>97</v>
      </c>
      <c r="B100" t="s">
        <v>474</v>
      </c>
      <c r="C100">
        <v>20847.599999999999</v>
      </c>
      <c r="D100">
        <v>10524.525000000001</v>
      </c>
      <c r="E100" t="s">
        <v>217</v>
      </c>
      <c r="F100" t="s">
        <v>470</v>
      </c>
    </row>
    <row r="101" spans="1:6">
      <c r="A101">
        <v>98</v>
      </c>
      <c r="B101" t="s">
        <v>474</v>
      </c>
      <c r="C101">
        <v>58745.4</v>
      </c>
      <c r="D101">
        <v>35566.724999999999</v>
      </c>
      <c r="E101" t="s">
        <v>217</v>
      </c>
      <c r="F101" t="s">
        <v>470</v>
      </c>
    </row>
    <row r="102" spans="1:6">
      <c r="A102">
        <v>99</v>
      </c>
      <c r="B102" t="s">
        <v>474</v>
      </c>
      <c r="C102">
        <v>30895.350000000002</v>
      </c>
      <c r="D102">
        <v>18049.154999999999</v>
      </c>
      <c r="E102" t="s">
        <v>217</v>
      </c>
      <c r="F102" t="s">
        <v>470</v>
      </c>
    </row>
    <row r="103" spans="1:6">
      <c r="A103">
        <v>100</v>
      </c>
      <c r="B103" t="s">
        <v>474</v>
      </c>
      <c r="C103">
        <v>21394.589999999997</v>
      </c>
      <c r="D103">
        <v>18049.154999999999</v>
      </c>
      <c r="E103" t="s">
        <v>217</v>
      </c>
      <c r="F103" t="s">
        <v>470</v>
      </c>
    </row>
    <row r="104" spans="1:6">
      <c r="A104">
        <v>101</v>
      </c>
      <c r="B104" t="s">
        <v>474</v>
      </c>
      <c r="C104">
        <v>20847.599999999999</v>
      </c>
      <c r="D104">
        <v>18049.154999999999</v>
      </c>
      <c r="E104" t="s">
        <v>217</v>
      </c>
      <c r="F104" t="s">
        <v>470</v>
      </c>
    </row>
    <row r="105" spans="1:6">
      <c r="A105">
        <v>102</v>
      </c>
      <c r="B105" t="s">
        <v>474</v>
      </c>
      <c r="C105">
        <v>30812.850000000002</v>
      </c>
      <c r="D105">
        <v>17350.650000000001</v>
      </c>
      <c r="E105" t="s">
        <v>217</v>
      </c>
      <c r="F105" t="s">
        <v>470</v>
      </c>
    </row>
    <row r="106" spans="1:6">
      <c r="A106">
        <v>103</v>
      </c>
      <c r="B106" t="s">
        <v>474</v>
      </c>
      <c r="C106">
        <v>15546.150000000001</v>
      </c>
      <c r="D106">
        <v>16982.805</v>
      </c>
      <c r="E106" t="s">
        <v>217</v>
      </c>
      <c r="F106" t="s">
        <v>470</v>
      </c>
    </row>
    <row r="107" spans="1:6">
      <c r="A107">
        <v>104</v>
      </c>
      <c r="B107" t="s">
        <v>474</v>
      </c>
      <c r="C107">
        <v>40078.050000000003</v>
      </c>
      <c r="D107">
        <v>13581.93</v>
      </c>
      <c r="E107" t="s">
        <v>217</v>
      </c>
      <c r="F107" t="s">
        <v>470</v>
      </c>
    </row>
    <row r="108" spans="1:6">
      <c r="A108">
        <v>105</v>
      </c>
      <c r="B108" t="s">
        <v>474</v>
      </c>
      <c r="C108">
        <v>16979.189999999999</v>
      </c>
      <c r="D108">
        <v>13581.93</v>
      </c>
      <c r="E108" t="s">
        <v>217</v>
      </c>
      <c r="F108" t="s">
        <v>470</v>
      </c>
    </row>
    <row r="109" spans="1:6">
      <c r="A109">
        <v>106</v>
      </c>
      <c r="B109" t="s">
        <v>474</v>
      </c>
      <c r="C109">
        <v>12288.15</v>
      </c>
      <c r="D109">
        <v>13581.93</v>
      </c>
      <c r="E109" t="s">
        <v>217</v>
      </c>
      <c r="F109" t="s">
        <v>470</v>
      </c>
    </row>
    <row r="110" spans="1:6">
      <c r="A110">
        <v>107</v>
      </c>
      <c r="B110" t="s">
        <v>474</v>
      </c>
      <c r="C110">
        <v>21394.589999999997</v>
      </c>
      <c r="D110">
        <v>18609.645</v>
      </c>
      <c r="E110" t="s">
        <v>217</v>
      </c>
      <c r="F110" t="s">
        <v>470</v>
      </c>
    </row>
    <row r="111" spans="1:6">
      <c r="A111">
        <v>108</v>
      </c>
      <c r="B111" t="s">
        <v>474</v>
      </c>
      <c r="C111">
        <v>21354.09</v>
      </c>
      <c r="D111">
        <v>13581.93</v>
      </c>
      <c r="E111" t="s">
        <v>217</v>
      </c>
      <c r="F111" t="s">
        <v>470</v>
      </c>
    </row>
    <row r="112" spans="1:6">
      <c r="A112">
        <v>109</v>
      </c>
      <c r="B112" t="s">
        <v>474</v>
      </c>
      <c r="C112">
        <v>23473.35</v>
      </c>
      <c r="D112">
        <v>18609.645</v>
      </c>
      <c r="E112" t="s">
        <v>217</v>
      </c>
      <c r="F112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Tabla_352963</vt:lpstr>
      <vt:lpstr>Tabla_352966</vt:lpstr>
      <vt:lpstr>Tabla_352953</vt:lpstr>
      <vt:lpstr>Tabla_352954</vt:lpstr>
      <vt:lpstr>Tabla_352955</vt:lpstr>
      <vt:lpstr>Tabla_352974</vt:lpstr>
      <vt:lpstr>Tabla_352978</vt:lpstr>
      <vt:lpstr>Tabla_352975</vt:lpstr>
      <vt:lpstr>Tabla_352979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2024-06-11T15:42:30Z</dcterms:created>
  <dcterms:modified xsi:type="dcterms:W3CDTF">2026-05-12T20:21:10Z</dcterms:modified>
</cp:coreProperties>
</file>