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1B08F4BF-42CF-42D5-9034-F13F64C2A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91029"/>
</workbook>
</file>

<file path=xl/calcChain.xml><?xml version="1.0" encoding="utf-8"?>
<calcChain xmlns="http://schemas.openxmlformats.org/spreadsheetml/2006/main">
  <c r="H83" i="1" l="1"/>
  <c r="M82" i="1"/>
  <c r="F82" i="1"/>
  <c r="I81" i="1"/>
  <c r="H81" i="1"/>
  <c r="Q80" i="1"/>
  <c r="M80" i="1"/>
  <c r="G80" i="1"/>
  <c r="F80" i="1"/>
  <c r="M78" i="1"/>
  <c r="F78" i="1"/>
  <c r="I77" i="1"/>
  <c r="H77" i="1"/>
  <c r="Q76" i="1"/>
  <c r="G76" i="1"/>
  <c r="F76" i="1"/>
  <c r="Q69" i="1"/>
  <c r="Q83" i="1" s="1"/>
  <c r="M69" i="1"/>
  <c r="M83" i="1" s="1"/>
  <c r="I69" i="1"/>
  <c r="I83" i="1" s="1"/>
  <c r="H69" i="1"/>
  <c r="G69" i="1"/>
  <c r="G83" i="1" s="1"/>
  <c r="F69" i="1"/>
  <c r="F83" i="1" s="1"/>
  <c r="Q68" i="1"/>
  <c r="Q82" i="1" s="1"/>
  <c r="M68" i="1"/>
  <c r="I68" i="1"/>
  <c r="I82" i="1" s="1"/>
  <c r="H68" i="1"/>
  <c r="H82" i="1" s="1"/>
  <c r="G68" i="1"/>
  <c r="G82" i="1" s="1"/>
  <c r="F68" i="1"/>
  <c r="S67" i="1"/>
  <c r="Q67" i="1"/>
  <c r="Q81" i="1" s="1"/>
  <c r="N67" i="1"/>
  <c r="M67" i="1"/>
  <c r="M81" i="1" s="1"/>
  <c r="L67" i="1"/>
  <c r="K67" i="1"/>
  <c r="J67" i="1"/>
  <c r="I67" i="1"/>
  <c r="H67" i="1"/>
  <c r="G67" i="1"/>
  <c r="G81" i="1" s="1"/>
  <c r="F67" i="1"/>
  <c r="F81" i="1" s="1"/>
  <c r="Q66" i="1"/>
  <c r="N66" i="1"/>
  <c r="M66" i="1"/>
  <c r="I66" i="1"/>
  <c r="I80" i="1" s="1"/>
  <c r="H66" i="1"/>
  <c r="H80" i="1" s="1"/>
  <c r="G66" i="1"/>
  <c r="F66" i="1"/>
  <c r="S65" i="1"/>
  <c r="Q65" i="1"/>
  <c r="Q79" i="1" s="1"/>
  <c r="N65" i="1"/>
  <c r="M65" i="1"/>
  <c r="M79" i="1" s="1"/>
  <c r="L65" i="1"/>
  <c r="K65" i="1"/>
  <c r="J65" i="1"/>
  <c r="I65" i="1"/>
  <c r="I79" i="1" s="1"/>
  <c r="H65" i="1"/>
  <c r="H79" i="1" s="1"/>
  <c r="G65" i="1"/>
  <c r="G79" i="1" s="1"/>
  <c r="F65" i="1"/>
  <c r="F79" i="1" s="1"/>
  <c r="S64" i="1"/>
  <c r="Q64" i="1"/>
  <c r="Q78" i="1" s="1"/>
  <c r="N64" i="1"/>
  <c r="M64" i="1"/>
  <c r="L64" i="1"/>
  <c r="K64" i="1"/>
  <c r="J64" i="1"/>
  <c r="I64" i="1"/>
  <c r="I78" i="1" s="1"/>
  <c r="H64" i="1"/>
  <c r="H78" i="1" s="1"/>
  <c r="G64" i="1"/>
  <c r="G78" i="1" s="1"/>
  <c r="F64" i="1"/>
  <c r="S63" i="1"/>
  <c r="Q63" i="1"/>
  <c r="Q77" i="1" s="1"/>
  <c r="N63" i="1"/>
  <c r="M63" i="1"/>
  <c r="M77" i="1" s="1"/>
  <c r="L63" i="1"/>
  <c r="K63" i="1"/>
  <c r="J63" i="1"/>
  <c r="I63" i="1"/>
  <c r="H63" i="1"/>
  <c r="G63" i="1"/>
  <c r="G77" i="1" s="1"/>
  <c r="F63" i="1"/>
  <c r="F77" i="1" s="1"/>
  <c r="S62" i="1"/>
  <c r="Q62" i="1"/>
  <c r="N62" i="1"/>
  <c r="M62" i="1"/>
  <c r="M76" i="1" s="1"/>
  <c r="L62" i="1"/>
  <c r="K62" i="1"/>
  <c r="J62" i="1"/>
  <c r="I62" i="1"/>
  <c r="I76" i="1" s="1"/>
  <c r="H62" i="1"/>
  <c r="H76" i="1" s="1"/>
  <c r="G62" i="1"/>
  <c r="F62" i="1"/>
  <c r="S61" i="1"/>
  <c r="Q61" i="1"/>
  <c r="Q75" i="1" s="1"/>
  <c r="N61" i="1"/>
  <c r="M61" i="1"/>
  <c r="M75" i="1" s="1"/>
  <c r="L61" i="1"/>
  <c r="K61" i="1"/>
  <c r="J61" i="1"/>
  <c r="I61" i="1"/>
  <c r="I75" i="1" s="1"/>
  <c r="H61" i="1"/>
  <c r="H75" i="1" s="1"/>
  <c r="G61" i="1"/>
  <c r="G75" i="1" s="1"/>
  <c r="F61" i="1"/>
  <c r="F75" i="1" s="1"/>
  <c r="S60" i="1"/>
  <c r="S74" i="1" s="1"/>
  <c r="Q60" i="1"/>
  <c r="Q74" i="1" s="1"/>
  <c r="N60" i="1"/>
  <c r="N74" i="1" s="1"/>
  <c r="M60" i="1"/>
  <c r="M74" i="1" s="1"/>
  <c r="L60" i="1"/>
  <c r="L74" i="1" s="1"/>
  <c r="K60" i="1"/>
  <c r="K74" i="1" s="1"/>
  <c r="J60" i="1"/>
  <c r="J74" i="1" s="1"/>
  <c r="I60" i="1"/>
  <c r="I74" i="1" s="1"/>
  <c r="H60" i="1"/>
  <c r="H74" i="1" s="1"/>
  <c r="G60" i="1"/>
  <c r="G74" i="1" s="1"/>
  <c r="F60" i="1"/>
  <c r="F74" i="1" s="1"/>
  <c r="S59" i="1"/>
  <c r="S73" i="1" s="1"/>
  <c r="Q59" i="1"/>
  <c r="Q73" i="1" s="1"/>
  <c r="N59" i="1"/>
  <c r="N73" i="1" s="1"/>
  <c r="M59" i="1"/>
  <c r="M73" i="1" s="1"/>
  <c r="L59" i="1"/>
  <c r="L73" i="1" s="1"/>
  <c r="K59" i="1"/>
  <c r="K73" i="1" s="1"/>
  <c r="J59" i="1"/>
  <c r="J73" i="1" s="1"/>
  <c r="I59" i="1"/>
  <c r="I73" i="1" s="1"/>
  <c r="H59" i="1"/>
  <c r="H73" i="1" s="1"/>
  <c r="G59" i="1"/>
  <c r="G73" i="1" s="1"/>
  <c r="F59" i="1"/>
  <c r="F73" i="1" s="1"/>
  <c r="S58" i="1"/>
  <c r="S72" i="1" s="1"/>
  <c r="Q58" i="1"/>
  <c r="Q72" i="1" s="1"/>
  <c r="N58" i="1"/>
  <c r="N72" i="1" s="1"/>
  <c r="M58" i="1"/>
  <c r="M72" i="1" s="1"/>
  <c r="L58" i="1"/>
  <c r="L72" i="1" s="1"/>
  <c r="K58" i="1"/>
  <c r="K72" i="1" s="1"/>
  <c r="J58" i="1"/>
  <c r="J72" i="1" s="1"/>
  <c r="I58" i="1"/>
  <c r="I72" i="1" s="1"/>
  <c r="I86" i="1" s="1"/>
  <c r="H58" i="1"/>
  <c r="H72" i="1" s="1"/>
  <c r="H86" i="1" s="1"/>
  <c r="G58" i="1"/>
  <c r="G72" i="1" s="1"/>
  <c r="G86" i="1" s="1"/>
  <c r="F58" i="1"/>
  <c r="F72" i="1" s="1"/>
  <c r="F86" i="1" s="1"/>
  <c r="S57" i="1"/>
  <c r="S71" i="1" s="1"/>
  <c r="Q57" i="1"/>
  <c r="Q71" i="1" s="1"/>
  <c r="N57" i="1"/>
  <c r="N71" i="1" s="1"/>
  <c r="M57" i="1"/>
  <c r="M71" i="1" s="1"/>
  <c r="L57" i="1"/>
  <c r="L71" i="1" s="1"/>
  <c r="K57" i="1"/>
  <c r="K71" i="1" s="1"/>
  <c r="J57" i="1"/>
  <c r="J71" i="1" s="1"/>
  <c r="I57" i="1"/>
  <c r="I71" i="1" s="1"/>
  <c r="I85" i="1" s="1"/>
  <c r="H57" i="1"/>
  <c r="H71" i="1" s="1"/>
  <c r="H85" i="1" s="1"/>
  <c r="G57" i="1"/>
  <c r="G71" i="1" s="1"/>
  <c r="G85" i="1" s="1"/>
  <c r="F57" i="1"/>
  <c r="F71" i="1" s="1"/>
  <c r="F85" i="1" s="1"/>
  <c r="S56" i="1"/>
  <c r="S70" i="1" s="1"/>
  <c r="Q56" i="1"/>
  <c r="Q70" i="1" s="1"/>
  <c r="N56" i="1"/>
  <c r="N70" i="1" s="1"/>
  <c r="M56" i="1"/>
  <c r="M70" i="1" s="1"/>
  <c r="L56" i="1"/>
  <c r="L70" i="1" s="1"/>
  <c r="K56" i="1"/>
  <c r="K70" i="1" s="1"/>
  <c r="J56" i="1"/>
  <c r="J70" i="1" s="1"/>
  <c r="I56" i="1"/>
  <c r="I70" i="1" s="1"/>
  <c r="I84" i="1" s="1"/>
  <c r="H56" i="1"/>
  <c r="H70" i="1" s="1"/>
  <c r="H84" i="1" s="1"/>
  <c r="G56" i="1"/>
  <c r="G70" i="1" s="1"/>
  <c r="G84" i="1" s="1"/>
  <c r="F56" i="1"/>
  <c r="F70" i="1" s="1"/>
  <c r="F84" i="1" s="1"/>
  <c r="S35" i="1"/>
  <c r="L35" i="1"/>
  <c r="K35" i="1"/>
  <c r="J35" i="1"/>
  <c r="S34" i="1"/>
  <c r="L34" i="1"/>
  <c r="K34" i="1"/>
  <c r="J34" i="1"/>
  <c r="S33" i="1"/>
  <c r="L33" i="1"/>
  <c r="K33" i="1"/>
  <c r="J33" i="1"/>
  <c r="S32" i="1"/>
  <c r="L32" i="1"/>
  <c r="K32" i="1"/>
  <c r="J32" i="1"/>
  <c r="S31" i="1"/>
  <c r="L31" i="1"/>
  <c r="K31" i="1"/>
  <c r="J31" i="1"/>
  <c r="S30" i="1"/>
  <c r="L30" i="1"/>
  <c r="K30" i="1"/>
  <c r="J30" i="1"/>
  <c r="S29" i="1"/>
  <c r="L29" i="1"/>
  <c r="K29" i="1"/>
  <c r="J29" i="1"/>
  <c r="S28" i="1"/>
  <c r="L28" i="1"/>
  <c r="K28" i="1"/>
  <c r="J28" i="1"/>
  <c r="S27" i="1"/>
  <c r="L27" i="1"/>
  <c r="K27" i="1"/>
  <c r="J27" i="1"/>
  <c r="S24" i="1"/>
  <c r="M24" i="1"/>
  <c r="L24" i="1"/>
  <c r="K24" i="1"/>
  <c r="J24" i="1"/>
  <c r="S23" i="1"/>
  <c r="M23" i="1"/>
  <c r="L23" i="1"/>
  <c r="K23" i="1"/>
  <c r="J23" i="1"/>
  <c r="S22" i="1"/>
  <c r="M22" i="1"/>
  <c r="L22" i="1"/>
  <c r="K22" i="1"/>
  <c r="J22" i="1"/>
  <c r="AA21" i="1"/>
  <c r="AA23" i="1" s="1"/>
  <c r="S21" i="1"/>
  <c r="Q21" i="1"/>
  <c r="M21" i="1"/>
  <c r="L21" i="1"/>
  <c r="K21" i="1"/>
  <c r="J21" i="1"/>
  <c r="AA20" i="1"/>
  <c r="S20" i="1"/>
  <c r="M20" i="1"/>
  <c r="L20" i="1"/>
  <c r="K20" i="1"/>
  <c r="J20" i="1"/>
  <c r="AA19" i="1"/>
  <c r="S19" i="1"/>
  <c r="M19" i="1"/>
  <c r="L19" i="1"/>
  <c r="K19" i="1"/>
  <c r="J19" i="1"/>
  <c r="AA18" i="1"/>
  <c r="S18" i="1"/>
  <c r="M18" i="1"/>
  <c r="L18" i="1"/>
  <c r="K18" i="1"/>
  <c r="J18" i="1"/>
  <c r="AA17" i="1"/>
  <c r="S17" i="1"/>
  <c r="M17" i="1"/>
  <c r="L17" i="1"/>
  <c r="K17" i="1"/>
  <c r="J17" i="1"/>
  <c r="AA16" i="1"/>
  <c r="P16" i="1"/>
  <c r="P21" i="1" s="1"/>
  <c r="P24" i="1" s="1"/>
  <c r="O16" i="1"/>
  <c r="O21" i="1" s="1"/>
  <c r="M16" i="1"/>
  <c r="L16" i="1"/>
  <c r="K16" i="1"/>
  <c r="J16" i="1"/>
  <c r="AA15" i="1"/>
  <c r="S15" i="1"/>
  <c r="Q15" i="1"/>
  <c r="Q17" i="1" s="1"/>
  <c r="P15" i="1"/>
  <c r="P17" i="1" s="1"/>
  <c r="O15" i="1"/>
  <c r="O17" i="1" s="1"/>
  <c r="M15" i="1"/>
  <c r="L15" i="1"/>
  <c r="K15" i="1"/>
  <c r="J15" i="1"/>
  <c r="AA14" i="1"/>
  <c r="S14" i="1"/>
  <c r="Q14" i="1"/>
  <c r="P14" i="1"/>
  <c r="M14" i="1"/>
  <c r="L14" i="1"/>
  <c r="K14" i="1"/>
  <c r="J14" i="1"/>
  <c r="AA13" i="1"/>
  <c r="S13" i="1"/>
  <c r="S16" i="1" s="1"/>
  <c r="Q13" i="1"/>
  <c r="P13" i="1"/>
  <c r="O13" i="1"/>
  <c r="M13" i="1"/>
  <c r="L13" i="1"/>
  <c r="K13" i="1"/>
  <c r="J13" i="1"/>
  <c r="AA12" i="1"/>
  <c r="S12" i="1"/>
  <c r="Q12" i="1"/>
  <c r="P12" i="1"/>
  <c r="O12" i="1"/>
  <c r="O14" i="1" s="1"/>
  <c r="M12" i="1"/>
  <c r="L12" i="1"/>
  <c r="K12" i="1"/>
  <c r="J12" i="1"/>
  <c r="AA11" i="1"/>
  <c r="S11" i="1"/>
  <c r="M11" i="1"/>
  <c r="L11" i="1"/>
  <c r="K11" i="1"/>
  <c r="J11" i="1"/>
  <c r="AA10" i="1"/>
  <c r="S10" i="1"/>
  <c r="M10" i="1"/>
  <c r="L10" i="1"/>
  <c r="K10" i="1"/>
  <c r="J10" i="1"/>
  <c r="Q20" i="1" l="1"/>
  <c r="Q19" i="1"/>
  <c r="Q18" i="1"/>
  <c r="O19" i="1"/>
  <c r="O22" i="1" s="1"/>
  <c r="O18" i="1"/>
  <c r="O20" i="1"/>
  <c r="P18" i="1"/>
  <c r="P20" i="1"/>
  <c r="P19" i="1"/>
  <c r="P22" i="1" s="1"/>
  <c r="AA22" i="1"/>
  <c r="AA24" i="1"/>
  <c r="AA25" i="1" s="1"/>
  <c r="AA33" i="1" l="1"/>
  <c r="AA29" i="1"/>
  <c r="AA36" i="1"/>
  <c r="AA32" i="1"/>
  <c r="AA28" i="1"/>
  <c r="AA35" i="1"/>
  <c r="AA31" i="1"/>
  <c r="AA27" i="1"/>
  <c r="AA34" i="1"/>
  <c r="AA30" i="1"/>
  <c r="AA26" i="1"/>
</calcChain>
</file>

<file path=xl/sharedStrings.xml><?xml version="1.0" encoding="utf-8"?>
<sst xmlns="http://schemas.openxmlformats.org/spreadsheetml/2006/main" count="999" uniqueCount="351">
  <si>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</si>
  <si>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</si>
  <si>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</si>
  <si>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</si>
  <si>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</si>
  <si>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</si>
  <si>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</si>
  <si>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</si>
  <si>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</si>
  <si>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</si>
  <si>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</si>
  <si>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</si>
  <si>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</si>
  <si>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</si>
  <si>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</si>
  <si>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</si>
  <si>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</si>
  <si>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</si>
  <si>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</si>
  <si>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</si>
  <si>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</si>
  <si>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</si>
  <si>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</si>
  <si>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</si>
  <si>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</si>
  <si>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</si>
  <si>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</si>
  <si>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</si>
  <si>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</si>
  <si>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</si>
  <si>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</si>
  <si>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</si>
  <si>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</si>
  <si>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</si>
  <si>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</si>
  <si>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</si>
  <si>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</si>
  <si>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</si>
  <si>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</si>
  <si>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</si>
  <si>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</si>
  <si>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</si>
  <si>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</si>
  <si>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</si>
  <si>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</si>
  <si>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</si>
  <si>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</si>
  <si>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</si>
  <si>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</si>
  <si>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</si>
  <si>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</si>
  <si>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</si>
  <si>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</si>
  <si>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</si>
  <si>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</si>
  <si>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</si>
  <si>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</si>
  <si>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</si>
  <si>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</si>
  <si>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</si>
  <si>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</si>
  <si>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</si>
  <si>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</si>
  <si>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</si>
  <si>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</si>
  <si>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</si>
  <si>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</si>
  <si>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</si>
  <si>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</si>
  <si>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</si>
  <si>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</si>
  <si>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</si>
  <si>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</si>
  <si>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</si>
  <si>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</si>
  <si>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</si>
  <si>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</si>
  <si>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</si>
  <si>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</si>
  <si>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</si>
  <si>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</si>
  <si>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</si>
  <si>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</si>
  <si>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</si>
  <si>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</si>
  <si>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</si>
  <si>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</si>
  <si>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</si>
  <si>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NO. CODESVI/CIT/36/2023</t>
  </si>
  <si>
    <t>NO. CODESVI/CIT/37/2023</t>
  </si>
  <si>
    <t>NO. CODESVI/CIT/38/2023</t>
  </si>
  <si>
    <t>NO. CODESVI/CIT/39/2023</t>
  </si>
  <si>
    <t>NO. CODESVI/CIT/40/2023</t>
  </si>
  <si>
    <t>NO. CODESVI/CIT/41/2023</t>
  </si>
  <si>
    <t>NO. CODESVI/CIT/42/2023</t>
  </si>
  <si>
    <t>NO. CODESVI/CIT/43/2023</t>
  </si>
  <si>
    <t>NO. CODESVI/CIT/44/2023</t>
  </si>
  <si>
    <t>NO. CODESVI/CIT/45/2023</t>
  </si>
  <si>
    <t>NO. CODESVI/CIT/46/2023</t>
  </si>
  <si>
    <t>NO. CODESVI/CIT/47/2023</t>
  </si>
  <si>
    <t>NO. CODESVI/CIT/48/2023</t>
  </si>
  <si>
    <t>NO. CODESVI/CIT/49/2023</t>
  </si>
  <si>
    <t>NO. CODESVI/CIT/50/2023</t>
  </si>
  <si>
    <t>NO. CODESVI/CIT/51/2023</t>
  </si>
  <si>
    <t>NO. CODESVI/CIT/52/2023</t>
  </si>
  <si>
    <t>NO. CODESVI/CIT/53/2023</t>
  </si>
  <si>
    <t>NO. CODESVI/CIT/54/2023</t>
  </si>
  <si>
    <t>NO. CODESVI/CIT/55/2023</t>
  </si>
  <si>
    <t>NO. CODESVI/CIT/56/2023</t>
  </si>
  <si>
    <t>NO. CODESVI/CIT/57/2023</t>
  </si>
  <si>
    <t>NO. CODESVI/CIT/58/2023</t>
  </si>
  <si>
    <t>NO. CODESVI/CIT/59/2023</t>
  </si>
  <si>
    <t>NO. CODESVI/CIT/60/2023</t>
  </si>
  <si>
    <t>NO. CODESVI/CIT/61/2023</t>
  </si>
  <si>
    <t>NO. CODESVI/CIT/62/2023</t>
  </si>
  <si>
    <t>NO. CODESVI/CIT/63/2023</t>
  </si>
  <si>
    <t>NO. CODESVI/CIT/64/2023</t>
  </si>
  <si>
    <t>No. CODESVI/CPS/88/2023</t>
  </si>
  <si>
    <t>No. CODESVI/CPS/89/2023</t>
  </si>
  <si>
    <t>No. CODESVI/CPS/90/2023</t>
  </si>
  <si>
    <t>No. CODESVI/CPS/91/2023</t>
  </si>
  <si>
    <t>No. CODESVI/CPS/92/2023</t>
  </si>
  <si>
    <t>No. CODESVI/CPS/93/2023</t>
  </si>
  <si>
    <t>No. CODESVI/CPS/94/2023</t>
  </si>
  <si>
    <t>No. CODESVI/CPS/95/2023</t>
  </si>
  <si>
    <t>No. CODESVI/CPS/96/2023</t>
  </si>
  <si>
    <t>No. CODESVI/CPS/97/2023</t>
  </si>
  <si>
    <t>No. CODESVI/CPS/98/2023</t>
  </si>
  <si>
    <t>No. CODESVI/CPS/98BIS/2023</t>
  </si>
  <si>
    <t>No. CODESVI/CPS/99/2023</t>
  </si>
  <si>
    <t>No. CODESVI/CPS/100/2023</t>
  </si>
  <si>
    <t>No. CODESVI/CPS/101/2023</t>
  </si>
  <si>
    <t>No. CODESVI/CPS/102/2023</t>
  </si>
  <si>
    <t>No. CODESVI/CPS/103/2023</t>
  </si>
  <si>
    <t>No. CODESVI/CPS/104/2023</t>
  </si>
  <si>
    <t>No. CODESVI/FISE/CALKINÍ,CAMPECHE,CHAMPOTÓN,SEYBAPLAYA Y ESCÁRCEGA/010/2023</t>
  </si>
  <si>
    <t>No. CODESVI/CPS/105/2023</t>
  </si>
  <si>
    <t>No. CODESVI/CPS/106/2023</t>
  </si>
  <si>
    <t>No. CODESVI/CPS/107/2023</t>
  </si>
  <si>
    <t>No. CODESVI/CPS/108/2023</t>
  </si>
  <si>
    <t>No. CODESVI/CPS/109/2023</t>
  </si>
  <si>
    <t>No. CODESVI/CPS/110/2023</t>
  </si>
  <si>
    <t>No. CODESVI/CPS/111/2023</t>
  </si>
  <si>
    <t>No. CODESVI/CPS/112/2023</t>
  </si>
  <si>
    <t>No. CODESVI/CPS/113/2023</t>
  </si>
  <si>
    <t>No. CODESVI/CPS/114/2023</t>
  </si>
  <si>
    <t>No. CODESVI/CPS/115/2023</t>
  </si>
  <si>
    <t>No. CODESVI/CPS/116/2023</t>
  </si>
  <si>
    <t>No. CODESVI/CPS/117/2023</t>
  </si>
  <si>
    <t>No. CODESVI/CPS/118/2023</t>
  </si>
  <si>
    <t>No. CODESVI/CPS/119/2023</t>
  </si>
  <si>
    <t>No. CODESVI/CPS/120/2023</t>
  </si>
  <si>
    <t>No. CODESVI/CPS/121/2023</t>
  </si>
  <si>
    <t>No. CODESVI/CPS/122/2023</t>
  </si>
  <si>
    <t>No. CODESVI/CPS/123/2023</t>
  </si>
  <si>
    <t>No. CODESVI/CPS/124/2023</t>
  </si>
  <si>
    <t>No. CODESVI/CPS/125/2023</t>
  </si>
  <si>
    <t>No. CODESVI/CPS/126/2023</t>
  </si>
  <si>
    <t>No. CODESVI/CPS/127/2023</t>
  </si>
  <si>
    <t>No. CODESVI/CPS/128/2023</t>
  </si>
  <si>
    <t>No. CODESVI/CPS/129/2023</t>
  </si>
  <si>
    <t>No. CODESVI/CPS/130/2023</t>
  </si>
  <si>
    <t>No. CODESVI/CPS/131/2023</t>
  </si>
  <si>
    <t>No. CODESVI/CPS/132/2023</t>
  </si>
  <si>
    <t>No. CODESVI/CPS/133/2023</t>
  </si>
  <si>
    <t>No. CODESVI/CPS/134/2023</t>
  </si>
  <si>
    <t>No. CODESVI/CPS/135/2023</t>
  </si>
  <si>
    <t>No. CODESVI/FISE/DZITBALCHÉ/13/2023</t>
  </si>
  <si>
    <t>No. CODESVI/FISE/HOPELCHÉN/12/2023</t>
  </si>
  <si>
    <t>No. CODESVI/FISE/PALIZADA/11/2023</t>
  </si>
  <si>
    <t>CONTRATO INDIVIDUAL DE TRABAJO POR TIEMPO DETERMINADO</t>
  </si>
  <si>
    <t>DIRECCIÓN DE PLANEACIÓN, ADMINISTRACIÓN Y FINANZAS(RECURSOS HUMANOS)</t>
  </si>
  <si>
    <t xml:space="preserve">ALEJANDRO </t>
  </si>
  <si>
    <t>ARIZMENDI</t>
  </si>
  <si>
    <t>RUBALCABA</t>
  </si>
  <si>
    <t>PERSONA FÍSICA</t>
  </si>
  <si>
    <t>PRIMERA</t>
  </si>
  <si>
    <t>https://www.codesvi.gob.mx/wp-content/uploads/2023/10/CODESVI-CIT-36-2023.pdf</t>
  </si>
  <si>
    <t>JURÍDICO GENERA LA INFORMACIÓN Y LA DIRECCIÓN DE PLANEACIÓN, ADMINISTRACIÓN Y FINANZAS (RECURSOS HUMANOS) POSEEN LA INFORMACIÓN</t>
  </si>
  <si>
    <t xml:space="preserve">BEATRIZ ALEJANDRA </t>
  </si>
  <si>
    <t xml:space="preserve">CAMPOS </t>
  </si>
  <si>
    <t xml:space="preserve">MANRIQUE </t>
  </si>
  <si>
    <t>https://www.codesvi.gob.mx/wp-content/uploads/2023/10/CODESVI-CIT-37-2023.pdf</t>
  </si>
  <si>
    <t>https://www.codesvi.gob.mx/wp-content/uploads/2023/10/CODESVI-CIT-38-2023.pdf</t>
  </si>
  <si>
    <t>https://www.codesvi.gob.mx/wp-content/uploads/2023/10/CODESVI-CIT-39-2023.pdf</t>
  </si>
  <si>
    <t>https://www.codesvi.gob.mx/wp-content/uploads/2023/10/CODESVI-CIT-40-2023.pdf</t>
  </si>
  <si>
    <t>https://www.codesvi.gob.mx/wp-content/uploads/2023/10/CODESVI-CIT-41-2023.pdf</t>
  </si>
  <si>
    <t>https://www.codesvi.gob.mx/wp-content/uploads/2023/10/CODESVI-CIT-42-2023.pdf</t>
  </si>
  <si>
    <t>https://www.codesvi.gob.mx/wp-content/uploads/2023/10/CODESVI-CIT-43-2023.pdf</t>
  </si>
  <si>
    <t>https://www.codesvi.gob.mx/wp-content/uploads/2023/10/CODESVI-CIT-44-2023.pdf</t>
  </si>
  <si>
    <t>https://www.codesvi.gob.mx/wp-content/uploads/2023/10/CODESVI-CIT-45-2023.pdf</t>
  </si>
  <si>
    <t>https://www.codesvi.gob.mx/wp-content/uploads/2023/10/CODESVI-CIT-46-2023.pdf</t>
  </si>
  <si>
    <t>https://www.codesvi.gob.mx/wp-content/uploads/2023/10/CODESVI-CIT-47-2023.pdf</t>
  </si>
  <si>
    <t>https://www.codesvi.gob.mx/wp-content/uploads/2023/10/CODESVI-CIT-48-2023.pdf</t>
  </si>
  <si>
    <t>https://www.codesvi.gob.mx/wp-content/uploads/2023/10/CODESVI-CIT-49-2023.pdf</t>
  </si>
  <si>
    <t>https://www.codesvi.gob.mx/wp-content/uploads/2023/10/CODESVI-CIT-50-2023.pdf</t>
  </si>
  <si>
    <t>https://www.codesvi.gob.mx/wp-content/uploads/2023/10/CODESVI-CIT-51-2023.pdf</t>
  </si>
  <si>
    <t>https://www.codesvi.gob.mx/wp-content/uploads/2023/10/CODESVI-CIT-52-2023.pdf</t>
  </si>
  <si>
    <t>RUBÉN RAMÓN</t>
  </si>
  <si>
    <t>PAAT</t>
  </si>
  <si>
    <t xml:space="preserve">UC </t>
  </si>
  <si>
    <t>https://www.codesvi.gob.mx/wp-content/uploads/2023/10/CODESVI-CIT-53-2023.pdf</t>
  </si>
  <si>
    <t xml:space="preserve">JOSÉ JESÚS </t>
  </si>
  <si>
    <t xml:space="preserve">PECH </t>
  </si>
  <si>
    <t>HERNÁNDEZ</t>
  </si>
  <si>
    <t>https://www.codesvi.gob.mx/wp-content/uploads/2023/10/CODESVI-CIT-54-2023.pdf</t>
  </si>
  <si>
    <t>https://www.codesvi.gob.mx/wp-content/uploads/2023/10/CODESVI-CIT-55-2023.pdf</t>
  </si>
  <si>
    <t>JOANA ALEJANDRA</t>
  </si>
  <si>
    <t>LEÓN</t>
  </si>
  <si>
    <t>PÉREZ</t>
  </si>
  <si>
    <t>CONTRATACIÓN CIVIL DE SERVICIOS PROFESIONALES</t>
  </si>
  <si>
    <t>CÓDIGO CIVIL DEL ESTADO DE CAMPECHE</t>
  </si>
  <si>
    <t>MARIO JESÚS</t>
  </si>
  <si>
    <t xml:space="preserve"> IX </t>
  </si>
  <si>
    <t>MARTÍN</t>
  </si>
  <si>
    <t>https://www.codesvi.gob.mx/wp-content/uploads/2023/10/CODESVI-CPS-88-2023.pdf</t>
  </si>
  <si>
    <t xml:space="preserve">MANUEL JESÚS </t>
  </si>
  <si>
    <t>CHÁVEZ</t>
  </si>
  <si>
    <t>https://www.codesvi.gob.mx/wp-content/uploads/2023/10/CODESVI-CPS-89-2023.pdf</t>
  </si>
  <si>
    <t xml:space="preserve">JONATHAN </t>
  </si>
  <si>
    <t>OCAMPO</t>
  </si>
  <si>
    <t>MIJANGOS</t>
  </si>
  <si>
    <t>https://www.codesvi.gob.mx/wp-content/uploads/2023/10/CODESVI-CPS-90-2023.pdf</t>
  </si>
  <si>
    <t xml:space="preserve">CARLOS ALBERTO </t>
  </si>
  <si>
    <t xml:space="preserve">BALAN </t>
  </si>
  <si>
    <t xml:space="preserve">ANCONA </t>
  </si>
  <si>
    <t>https://www.codesvi.gob.mx/wp-content/uploads/2023/10/CODESVI-CPS-91-2023.pdf</t>
  </si>
  <si>
    <t xml:space="preserve">ILEANA EUGENIA </t>
  </si>
  <si>
    <t>ROSADO</t>
  </si>
  <si>
    <t>https://www.codesvi.gob.mx/wp-content/uploads/2023/10/CODESVI-CPS-92-2023.pdf</t>
  </si>
  <si>
    <t xml:space="preserve">DAVID ALEJANDRO </t>
  </si>
  <si>
    <t xml:space="preserve">CARBALLO </t>
  </si>
  <si>
    <t xml:space="preserve">SUAREZ </t>
  </si>
  <si>
    <t>https://www.codesvi.gob.mx/wp-content/uploads/2023/10/CODESVI-CPS-93-2023.pdf</t>
  </si>
  <si>
    <t xml:space="preserve">GEORGINA ESTHELA SARAY </t>
  </si>
  <si>
    <t>AGUILAR</t>
  </si>
  <si>
    <t>ZUÑIGA</t>
  </si>
  <si>
    <t>https://www.codesvi.gob.mx/wp-content/uploads/2023/10/CODESVI-CPS-94-2023.pdf</t>
  </si>
  <si>
    <t xml:space="preserve">MARÍA ISABEL </t>
  </si>
  <si>
    <t>SÁNCHEZ</t>
  </si>
  <si>
    <t>RODRÍGUEZ</t>
  </si>
  <si>
    <t>https://www.codesvi.gob.mx/wp-content/uploads/2023/10/CODESVI-CPS-95-2023.pdf</t>
  </si>
  <si>
    <t xml:space="preserve">ELMER JESÚS </t>
  </si>
  <si>
    <t>BARABATO</t>
  </si>
  <si>
    <t>TUN</t>
  </si>
  <si>
    <t>https://www.codesvi.gob.mx/wp-content/uploads/2023/10/CODESVI-CPS-96-2023.pdf</t>
  </si>
  <si>
    <t>ERIK NOLBERTO</t>
  </si>
  <si>
    <t>VAZQUEZ</t>
  </si>
  <si>
    <t>SILVA</t>
  </si>
  <si>
    <t>https://www.codesvi.gob.mx/wp-content/uploads/2023/10/CODESVI-CPS-97-2023.pdf</t>
  </si>
  <si>
    <t>DORIS NOEMI</t>
  </si>
  <si>
    <t>CRUZ</t>
  </si>
  <si>
    <t>CANO</t>
  </si>
  <si>
    <t>https://www.codesvi.gob.mx/wp-content/uploads/2023/10/CODESVI-CPS-98-2023.pdf</t>
  </si>
  <si>
    <t>IRMA YOLANDA</t>
  </si>
  <si>
    <t>ORTÍZ</t>
  </si>
  <si>
    <t>FLORES</t>
  </si>
  <si>
    <t>https://www.codesvi.gob.mx/wp-content/uploads/2023/10/CODESVI-CPS-98BIS-2023.pdf</t>
  </si>
  <si>
    <t>VIRIDIANA MONSERRAT</t>
  </si>
  <si>
    <t>MISS</t>
  </si>
  <si>
    <t>https://www.codesvi.gob.mx/wp-content/uploads/2023/10/CODESVI-CPS-99-2023.pdf</t>
  </si>
  <si>
    <t>ANGELICA MERCEDES</t>
  </si>
  <si>
    <t>MUKUL</t>
  </si>
  <si>
    <t>https://www.codesvi.gob.mx/wp-content/uploads/2023/10/CODESVI-CPS-100-2023.pdf</t>
  </si>
  <si>
    <t>JURÍDICO GENERA LA INFORMACIÓN Y LA DIRECCIÓN DE PLANEACIÓN, ADMINISTRACIÓN Y FINANZA POSEEN LA INFORMACIÓN</t>
  </si>
  <si>
    <t>LÁZARO JESÚS</t>
  </si>
  <si>
    <t>VILLAMIL</t>
  </si>
  <si>
    <t>HUICAB</t>
  </si>
  <si>
    <t>https://www.codesvi.gob.mx/wp-content/uploads/2023/10/CODESVI-CPS-101-2023.pdf</t>
  </si>
  <si>
    <t>DIRECCIÓN DE PLANEACIÓN, ADMINISTRACIÓN Y FINANZAS</t>
  </si>
  <si>
    <t>MARÍA DEL CARMEN</t>
  </si>
  <si>
    <t>JUÁREZ</t>
  </si>
  <si>
    <t>MORALES</t>
  </si>
  <si>
    <t>https://www.codesvi.gob.mx/wp-content/uploads/2023/10/CODESVI-CPS-102-2023.pdf</t>
  </si>
  <si>
    <t xml:space="preserve">0.28 FOTOCOPIAS BLANCO Y NEGRO Y 5 PESOS FOTOCOPIAS E IMPRESIONES A COLOR Y ESCANER </t>
  </si>
  <si>
    <t>VICTOR MANUEL</t>
  </si>
  <si>
    <t>BURGOS</t>
  </si>
  <si>
    <t>PECH</t>
  </si>
  <si>
    <t>https://www.codesvi.gob.mx/wp-content/uploads/2023/10/CODESVI-CPS-103-2023.pdf</t>
  </si>
  <si>
    <t>https://www.codesvi.gob.mx/wp-content/uploads/2023/10/CODESVI-CPS-104-2023.pdf</t>
  </si>
  <si>
    <t>CONTRATO DE OBRA PÚBLICA</t>
  </si>
  <si>
    <t>LEY DE OBRA PÚBLICA DEL ESTADO DE CAMPECHE</t>
  </si>
  <si>
    <t>ELÍAS</t>
  </si>
  <si>
    <t>CARVAJAL</t>
  </si>
  <si>
    <t>CONSTRUCOMER PENINSULAR S.A. DE C.V.</t>
  </si>
  <si>
    <t>https://www.codesvi.gob.mx/wp-content/uploads/2023/10/CODESVI-CALKINI-10-2023.pdf</t>
  </si>
  <si>
    <t>https://www.codesvi.gob.mx/wp-content/uploads/2023/10/CODESVI-CPS-105-2023.pdf</t>
  </si>
  <si>
    <t>https://www.codesvi.gob.mx/wp-content/uploads/2023/10/CODESVI-CPS-106-2023.pdf</t>
  </si>
  <si>
    <t>https://www.codesvi.gob.mx/wp-content/uploads/2023/10/CODESVI-CPS-107-2023.pdf</t>
  </si>
  <si>
    <t>https://www.codesvi.gob.mx/wp-content/uploads/2023/10/CODESVI-CPS-108-2023.pdf</t>
  </si>
  <si>
    <t>https://www.codesvi.gob.mx/wp-content/uploads/2023/10/CODESVI-CPS-109-2023.pdf</t>
  </si>
  <si>
    <t>https://www.codesvi.gob.mx/wp-content/uploads/2023/10/CODESVI-CPS-110-2023.pdf</t>
  </si>
  <si>
    <t>https://www.codesvi.gob.mx/wp-content/uploads/2023/10/CODESVI-CPS-111-2023.pdf</t>
  </si>
  <si>
    <t>https://www.codesvi.gob.mx/wp-content/uploads/2023/10/CODESVI-CPS-112-2023.pdf</t>
  </si>
  <si>
    <t>https://www.codesvi.gob.mx/wp-content/uploads/2023/10/CODESVI-CPS-113-2023.pdf</t>
  </si>
  <si>
    <t>https://www.codesvi.gob.mx/wp-content/uploads/2023/10/CODESVI-CPS-114-2023.pdf</t>
  </si>
  <si>
    <t>ERIKA CONCEPCIÓN</t>
  </si>
  <si>
    <t>CUEVAS</t>
  </si>
  <si>
    <t>GONZÁLEZ</t>
  </si>
  <si>
    <t>https://www.codesvi.gob.mx/wp-content/uploads/2023/10/CODESVI-CPS-115-2023.pdf</t>
  </si>
  <si>
    <t>https://www.codesvi.gob.mx/wp-content/uploads/2023/10/CODESVI-CPS-116-2023.pdf</t>
  </si>
  <si>
    <t>VICTOR ALEJANDRO</t>
  </si>
  <si>
    <t>LÓPEZ</t>
  </si>
  <si>
    <t>ARECHIGA</t>
  </si>
  <si>
    <t>https://www.codesvi.gob.mx/wp-content/uploads/2023/10/CODESVI-CPS-117-2023.pdf</t>
  </si>
  <si>
    <t>ADAMARIS GUADALUPE</t>
  </si>
  <si>
    <t>CHUC</t>
  </si>
  <si>
    <t>ORTEGA</t>
  </si>
  <si>
    <t>https://www.codesvi.gob.mx/wp-content/uploads/2023/10/CODESVI-CPS-118-2023.pdf</t>
  </si>
  <si>
    <t>https://www.codesvi.gob.mx/wp-content/uploads/2023/10/CODESVI-CPS-119-2023.pdf</t>
  </si>
  <si>
    <t>https://www.codesvi.gob.mx/wp-content/uploads/2023/10/CODESVI-CPS-120-2023.pdf</t>
  </si>
  <si>
    <t>https://www.codesvi.gob.mx/wp-content/uploads/2023/10/CODESVI-CPS-121-2023.pdf</t>
  </si>
  <si>
    <t>https://www.codesvi.gob.mx/wp-content/uploads/2023/10/CODESVI-CPS-122-2023.pdf</t>
  </si>
  <si>
    <t>https://www.codesvi.gob.mx/wp-content/uploads/2023/10/CODESVI-CPS-123-2023.pdf</t>
  </si>
  <si>
    <t>https://www.codesvi.gob.mx/wp-content/uploads/2023/10/CODESVI-CPS-124-2023.pdf</t>
  </si>
  <si>
    <t>https://www.codesvi.gob.mx/wp-content/uploads/2023/10/CODESVI-CPS-125-2023.pdf</t>
  </si>
  <si>
    <t>https://www.codesvi.gob.mx/wp-content/uploads/2023/10/CODESVI-CPS-126-2023.pdf</t>
  </si>
  <si>
    <t>https://www.codesvi.gob.mx/wp-content/uploads/2023/10/CODESVI-CPS-127-2023.pdf</t>
  </si>
  <si>
    <t>https://www.codesvi.gob.mx/wp-content/uploads/2023/10/CODESVI-CPS-128-2023.pdf</t>
  </si>
  <si>
    <t>https://www.codesvi.gob.mx/wp-content/uploads/2023/10/CODESVI-CPS-129-2023.pdf</t>
  </si>
  <si>
    <t>https://www.codesvi.gob.mx/wp-content/uploads/2023/10/CODESVI-CPS-130-2023.pdf</t>
  </si>
  <si>
    <t>https://www.codesvi.gob.mx/wp-content/uploads/2023/10/CODESVI-CPS-131-2023.pdf</t>
  </si>
  <si>
    <t>https://www.codesvi.gob.mx/wp-content/uploads/2023/10/CODESVI-CPS-132-2023.pdf</t>
  </si>
  <si>
    <t>MILKA ZURIEL</t>
  </si>
  <si>
    <t>MOO</t>
  </si>
  <si>
    <t>MIS</t>
  </si>
  <si>
    <t>https://www.codesvi.gob.mx/wp-content/uploads/2023/10/CODESVI-CPS-133-2023.pdf</t>
  </si>
  <si>
    <t>JORGE LUIS</t>
  </si>
  <si>
    <t>GUZMÁN</t>
  </si>
  <si>
    <t>RÍOS</t>
  </si>
  <si>
    <t>CONSTRUCTORA Y ARRENDADORA DE CAMPECHE S.A. DE C.V.</t>
  </si>
  <si>
    <t>https://www.codesvi.gob.mx/wp-content/uploads/2023/10/CODESVI-CPS-134-2023.pdf</t>
  </si>
  <si>
    <t>FERNANDO RUBÉN</t>
  </si>
  <si>
    <t>QUIÑONES</t>
  </si>
  <si>
    <t>NIEVES</t>
  </si>
  <si>
    <t>https://www.codesvi.gob.mx/wp-content/uploads/2023/10/CODESVI-CPS-135-2023.pdf</t>
  </si>
  <si>
    <t xml:space="preserve">SAMY ULISES </t>
  </si>
  <si>
    <t>ROSAS</t>
  </si>
  <si>
    <t>GUTIÉRREZ</t>
  </si>
  <si>
    <t>CORPORATIVO U-KÁY BATAAB BATEELELOB S.A. DE C.V.</t>
  </si>
  <si>
    <t>https://www.codesvi.gob.mx/wp-content/uploads/2023/10/CODESVI-DZITBALCHE-13-2023.pdf</t>
  </si>
  <si>
    <t>JURÍDICO GENERA LA INFORMACIÓN Y LA DIRECCIÓN DE PLANEACIÓN, ADMINISTRACIÓN Y FINANZAS POSEEN LA INFORMACIÓN</t>
  </si>
  <si>
    <t>PEDRO  MANUEL</t>
  </si>
  <si>
    <t>REGIL</t>
  </si>
  <si>
    <t>BOETA</t>
  </si>
  <si>
    <t>https://www.codesvi.gob.mx/wp-content/uploads/2023/10/CODESVI-HOPELCHEN-12-2023.pdf</t>
  </si>
  <si>
    <t>BRUCE LEE JOAQUÍN</t>
  </si>
  <si>
    <t>GUEVARA</t>
  </si>
  <si>
    <t>ALCOCER</t>
  </si>
  <si>
    <t>https://www.codesvi.gob.mx/wp-content/uploads/2023/10/CODESVI-PALIZADA-11-2023.pdf</t>
  </si>
  <si>
    <t>LEY FEDERAL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</si>
</sst>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64" fontId="3" fillId="0" borderId="0" xfId="0" applyNumberFormat="1" applyFont="1"/>
    <xf numFmtId="14" fontId="3" fillId="0" borderId="0" xfId="0" applyNumberFormat="1" applyFont="1"/>
    <xf numFmtId="0" fontId="5" fillId="0" borderId="0" xfId="1" applyFont="1" applyAlignment="1">
      <alignment vertical="center"/>
    </xf>
    <xf numFmtId="4" fontId="3" fillId="0" borderId="0" xfId="0" applyNumberFormat="1" applyFont="1"/>
    <xf numFmtId="14" fontId="3" fillId="0" borderId="0" xfId="0" applyNumberFormat="1" applyFont="1" applyAlignment="1">
      <alignment horizontal="right"/>
    </xf>
    <xf numFmtId="15" fontId="3" fillId="0" borderId="0" xfId="0" applyNumberFormat="1" applyFont="1"/>
    <xf numFmtId="0" fontId="4" fillId="0" borderId="0" xfId="1"/>
    <xf numFmtId="14" fontId="0" fillId="0" borderId="0" xfId="0" applyNumberFormat="1"/>
    <xf numFmtId="4" fontId="0" fillId="0" borderId="0" xfId="0" applyNumberFormat="1"/>
    <xf numFmtId="3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bel%20Novelo\Desktop\respaldo%20marbel%2021%20jun%2023\Desktop\RESPALDO%20MARBELL%20NOVELO%201%20FEB%2023\Escritorio\2023\TRANSPARENCIA%202023\TRANSPARENCIA%202023\1ER%20TRIMESTRE%202023\LTAIPEC_Art-74_F-XXVII_DJUR_1Trim_2023.xlsx" TargetMode="External"/><Relationship Id="rId1" Type="http://schemas.openxmlformats.org/officeDocument/2006/relationships/externalLinkPath" Target="file:///C:\Users\Marbel%20Novelo\Desktop\respaldo%20marbel%2021%20jun%2023\Desktop\RESPALDO%20MARBELL%20NOVELO%201%20FEB%2023\Escritorio\2023\TRANSPARENCIA%202023\TRANSPARENCIA%202023\1ER%20TRIMESTRE%202023\LTAIPEC_Art-74_F-XXVII_DJUR_1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Hidden_3"/>
    </sheetNames>
    <sheetDataSet>
      <sheetData sheetId="0" refreshError="1">
        <row r="12">
          <cell r="J12" t="str">
            <v xml:space="preserve">LILIANA BEATRIZ </v>
          </cell>
          <cell r="K12" t="str">
            <v xml:space="preserve">CENTURION </v>
          </cell>
          <cell r="L12" t="str">
            <v>GARRIDO</v>
          </cell>
          <cell r="M12" t="str">
            <v>PERSONA FÍSICA</v>
          </cell>
          <cell r="R12">
            <v>11362.56</v>
          </cell>
        </row>
        <row r="13">
          <cell r="J13" t="str">
            <v xml:space="preserve">MARIA LUISA </v>
          </cell>
          <cell r="K13" t="str">
            <v xml:space="preserve">CHIM </v>
          </cell>
          <cell r="L13" t="str">
            <v xml:space="preserve">UC </v>
          </cell>
          <cell r="M13" t="str">
            <v>PERSONA FÍSICA</v>
          </cell>
          <cell r="R13">
            <v>9350.66</v>
          </cell>
        </row>
        <row r="14">
          <cell r="J14" t="str">
            <v xml:space="preserve">JOSE </v>
          </cell>
          <cell r="K14" t="str">
            <v xml:space="preserve">ANTONIO  </v>
          </cell>
          <cell r="L14" t="str">
            <v>CRUZ</v>
          </cell>
          <cell r="M14" t="str">
            <v>PERSONA FÍSICA</v>
          </cell>
          <cell r="R14">
            <v>9350.66</v>
          </cell>
        </row>
        <row r="15">
          <cell r="J15" t="str">
            <v>SONIA DEL CARMEN</v>
          </cell>
          <cell r="K15" t="str">
            <v>CRUZ</v>
          </cell>
          <cell r="L15" t="str">
            <v>LOPEZ</v>
          </cell>
          <cell r="M15" t="str">
            <v>PERSONA FÍSICA</v>
          </cell>
          <cell r="R15">
            <v>11608.78</v>
          </cell>
        </row>
        <row r="16">
          <cell r="J16" t="str">
            <v xml:space="preserve">JANET EUGENIA </v>
          </cell>
          <cell r="K16" t="str">
            <v xml:space="preserve">MUÑOZ </v>
          </cell>
          <cell r="L16" t="str">
            <v>CURMINA</v>
          </cell>
          <cell r="M16" t="str">
            <v>PERSONA FÍSICA</v>
          </cell>
          <cell r="R16">
            <v>11362.56</v>
          </cell>
        </row>
        <row r="17">
          <cell r="J17" t="str">
            <v xml:space="preserve">ALFREDO </v>
          </cell>
          <cell r="K17" t="str">
            <v xml:space="preserve">DODERO </v>
          </cell>
          <cell r="L17" t="str">
            <v>ARROYO</v>
          </cell>
          <cell r="M17" t="str">
            <v>PERSONA FÍSICA</v>
          </cell>
          <cell r="R17">
            <v>11362.56</v>
          </cell>
        </row>
        <row r="18">
          <cell r="J18" t="str">
            <v xml:space="preserve">MARÍA VICTORIA </v>
          </cell>
          <cell r="K18" t="str">
            <v xml:space="preserve">GIRON </v>
          </cell>
          <cell r="L18" t="str">
            <v>HERNANDEZ</v>
          </cell>
          <cell r="M18" t="str">
            <v>PERSONA FÍSICA</v>
          </cell>
        </row>
        <row r="21">
          <cell r="J21" t="str">
            <v>MARGARITA</v>
          </cell>
          <cell r="K21" t="str">
            <v>LUNA</v>
          </cell>
          <cell r="L21" t="str">
            <v>VELAZQUEZ</v>
          </cell>
          <cell r="M21" t="str">
            <v>PERSONA FÍSICA</v>
          </cell>
          <cell r="R21">
            <v>6679.76</v>
          </cell>
        </row>
        <row r="22">
          <cell r="J22" t="str">
            <v xml:space="preserve">MARCOS ENRIQUE </v>
          </cell>
          <cell r="K22" t="str">
            <v xml:space="preserve">MAGADAN </v>
          </cell>
          <cell r="L22" t="str">
            <v>ARAGON</v>
          </cell>
          <cell r="M22" t="str">
            <v>PERSONA FÍSICA</v>
          </cell>
          <cell r="R22">
            <v>11608.78</v>
          </cell>
        </row>
        <row r="23">
          <cell r="J23" t="str">
            <v xml:space="preserve">JOSE </v>
          </cell>
          <cell r="K23" t="str">
            <v xml:space="preserve">MANUEL </v>
          </cell>
          <cell r="L23" t="str">
            <v xml:space="preserve">PAT </v>
          </cell>
          <cell r="M23" t="str">
            <v>PERSONA FÍSICA</v>
          </cell>
          <cell r="R23">
            <v>9350.66</v>
          </cell>
        </row>
        <row r="24">
          <cell r="J24" t="str">
            <v xml:space="preserve">SHENDRI ALONDRA </v>
          </cell>
          <cell r="K24" t="str">
            <v xml:space="preserve">MARTÍNEZ </v>
          </cell>
          <cell r="L24" t="str">
            <v>AVALOS</v>
          </cell>
          <cell r="M24" t="str">
            <v>PERSONA FÍSICA</v>
          </cell>
          <cell r="R24">
            <v>9350.66</v>
          </cell>
        </row>
        <row r="25">
          <cell r="J25" t="str">
            <v xml:space="preserve">ALEJANDRO </v>
          </cell>
          <cell r="K25" t="str">
            <v>MAY</v>
          </cell>
          <cell r="L25" t="str">
            <v xml:space="preserve">CHAN </v>
          </cell>
          <cell r="M25" t="str">
            <v>PERSONA FÍSICA</v>
          </cell>
          <cell r="R25">
            <v>11608.78</v>
          </cell>
        </row>
        <row r="27">
          <cell r="J27" t="str">
            <v xml:space="preserve">ANA MERCEDES </v>
          </cell>
          <cell r="K27" t="str">
            <v xml:space="preserve">NIEVES </v>
          </cell>
          <cell r="L27" t="str">
            <v>CRUZ</v>
          </cell>
          <cell r="M27" t="str">
            <v>PERSONA FÍSICA</v>
          </cell>
          <cell r="R27">
            <v>9350.66</v>
          </cell>
        </row>
        <row r="28">
          <cell r="J28" t="str">
            <v xml:space="preserve">MICHELLE CONCEPCIÓN </v>
          </cell>
          <cell r="K28" t="str">
            <v xml:space="preserve">OLIVARES  </v>
          </cell>
          <cell r="L28" t="str">
            <v xml:space="preserve">KUK   </v>
          </cell>
          <cell r="M28" t="str">
            <v>PERSONA FÍSICA</v>
          </cell>
          <cell r="R28">
            <v>9350.66</v>
          </cell>
        </row>
        <row r="29">
          <cell r="J29" t="str">
            <v xml:space="preserve">MANUEL ISIDRO </v>
          </cell>
          <cell r="K29" t="str">
            <v xml:space="preserve">ORTEGA </v>
          </cell>
          <cell r="L29" t="str">
            <v xml:space="preserve">SARMIENTO </v>
          </cell>
          <cell r="M29" t="str">
            <v>PERSONA FÍSICA</v>
          </cell>
          <cell r="R29">
            <v>11608.78</v>
          </cell>
        </row>
        <row r="30">
          <cell r="J30" t="str">
            <v xml:space="preserve">ILIANA IVET </v>
          </cell>
          <cell r="K30" t="str">
            <v xml:space="preserve">RAMOS </v>
          </cell>
          <cell r="L30" t="str">
            <v xml:space="preserve">MENDEZ </v>
          </cell>
          <cell r="R30">
            <v>12452.92</v>
          </cell>
        </row>
        <row r="31">
          <cell r="J31" t="str">
            <v xml:space="preserve">LUIS ABDIEL </v>
          </cell>
          <cell r="K31" t="str">
            <v xml:space="preserve">RICHAUD </v>
          </cell>
          <cell r="L31" t="str">
            <v>VERA</v>
          </cell>
          <cell r="R31">
            <v>9350.66</v>
          </cell>
        </row>
        <row r="32">
          <cell r="J32" t="str">
            <v>REFUGIO</v>
          </cell>
          <cell r="K32" t="str">
            <v>RÍOS</v>
          </cell>
          <cell r="L32" t="str">
            <v>HERNÁNDEZ</v>
          </cell>
          <cell r="R32">
            <v>9350.66</v>
          </cell>
        </row>
        <row r="33">
          <cell r="J33" t="str">
            <v xml:space="preserve">ERICK </v>
          </cell>
          <cell r="K33" t="str">
            <v>RIVERA</v>
          </cell>
          <cell r="L33" t="str">
            <v xml:space="preserve">AVILA </v>
          </cell>
          <cell r="R33">
            <v>13067.2</v>
          </cell>
        </row>
        <row r="34">
          <cell r="J34" t="str">
            <v xml:space="preserve">GUADALUPE DEL CARMEN </v>
          </cell>
          <cell r="K34" t="str">
            <v xml:space="preserve">SALAZAR </v>
          </cell>
          <cell r="L34" t="str">
            <v>CONTRERAS</v>
          </cell>
          <cell r="R34">
            <v>11608.78</v>
          </cell>
        </row>
        <row r="35">
          <cell r="J35" t="str">
            <v>EDOARDO ABRAHAM</v>
          </cell>
          <cell r="K35" t="str">
            <v>SANTAMARÍA</v>
          </cell>
          <cell r="L35" t="str">
            <v>CRUZ</v>
          </cell>
          <cell r="R35">
            <v>11608.78</v>
          </cell>
        </row>
        <row r="36">
          <cell r="J36" t="str">
            <v xml:space="preserve">ELBER EFRAIN </v>
          </cell>
          <cell r="K36" t="str">
            <v>SIMA</v>
          </cell>
          <cell r="L36" t="str">
            <v>MAY</v>
          </cell>
          <cell r="R36">
            <v>11362.56</v>
          </cell>
        </row>
        <row r="37">
          <cell r="J37" t="str">
            <v xml:space="preserve">DANIEL FERNANDO </v>
          </cell>
          <cell r="K37" t="str">
            <v xml:space="preserve">UC </v>
          </cell>
          <cell r="L37" t="str">
            <v>RODRÍGUEZ</v>
          </cell>
          <cell r="R37">
            <v>9350.66</v>
          </cell>
        </row>
        <row r="38">
          <cell r="J38" t="str">
            <v>CRISTIAN ENRIQUE</v>
          </cell>
          <cell r="K38" t="str">
            <v xml:space="preserve">UC </v>
          </cell>
          <cell r="L38" t="str">
            <v xml:space="preserve">SANTIAGO </v>
          </cell>
          <cell r="R38">
            <v>11362.56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3/10/CODESVI-CPS-107-2023.pdf" TargetMode="External"/><Relationship Id="rId18" Type="http://schemas.openxmlformats.org/officeDocument/2006/relationships/hyperlink" Target="https://www.codesvi.gob.mx/wp-content/uploads/2023/10/CODESVI-CPS-112-2023.pdf" TargetMode="External"/><Relationship Id="rId26" Type="http://schemas.openxmlformats.org/officeDocument/2006/relationships/hyperlink" Target="https://www.codesvi.gob.mx/wp-content/uploads/2023/10/CODESVI-CPS-124-2023.pdf" TargetMode="External"/><Relationship Id="rId21" Type="http://schemas.openxmlformats.org/officeDocument/2006/relationships/hyperlink" Target="https://www.codesvi.gob.mx/wp-content/uploads/2023/10/CODESVI-CPS-129-2023.pdf" TargetMode="External"/><Relationship Id="rId34" Type="http://schemas.openxmlformats.org/officeDocument/2006/relationships/hyperlink" Target="https://www.codesvi.gob.mx/wp-content/uploads/2023/10/CODESVI-CPS-116-2023.pdf" TargetMode="External"/><Relationship Id="rId7" Type="http://schemas.openxmlformats.org/officeDocument/2006/relationships/hyperlink" Target="https://www.codesvi.gob.mx/wp-content/uploads/2023/10/CODESVI-DZITBALCHE-13-2023.pdf" TargetMode="External"/><Relationship Id="rId12" Type="http://schemas.openxmlformats.org/officeDocument/2006/relationships/hyperlink" Target="https://www.codesvi.gob.mx/wp-content/uploads/2023/10/CODESVI-CPS-106-2023.pdf" TargetMode="External"/><Relationship Id="rId17" Type="http://schemas.openxmlformats.org/officeDocument/2006/relationships/hyperlink" Target="https://www.codesvi.gob.mx/wp-content/uploads/2023/10/CODESVI-CPS-111-2023.pdf" TargetMode="External"/><Relationship Id="rId25" Type="http://schemas.openxmlformats.org/officeDocument/2006/relationships/hyperlink" Target="https://www.codesvi.gob.mx/wp-content/uploads/2023/10/CODESVI-CPS-125-2023.pdf" TargetMode="External"/><Relationship Id="rId33" Type="http://schemas.openxmlformats.org/officeDocument/2006/relationships/hyperlink" Target="https://www.codesvi.gob.mx/wp-content/uploads/2023/10/CODESVI-CPS-115-2023.pdf" TargetMode="External"/><Relationship Id="rId2" Type="http://schemas.openxmlformats.org/officeDocument/2006/relationships/hyperlink" Target="https://www.codesvi.gob.mx/wp-content/uploads/2023/10/CODESVI-CPS-103-2023.pdf" TargetMode="External"/><Relationship Id="rId16" Type="http://schemas.openxmlformats.org/officeDocument/2006/relationships/hyperlink" Target="https://www.codesvi.gob.mx/wp-content/uploads/2023/10/CODESVI-CPS-110-2023.pdf" TargetMode="External"/><Relationship Id="rId20" Type="http://schemas.openxmlformats.org/officeDocument/2006/relationships/hyperlink" Target="https://www.codesvi.gob.mx/wp-content/uploads/2023/10/CODESVI-CPS-130-2023.pdf" TargetMode="External"/><Relationship Id="rId29" Type="http://schemas.openxmlformats.org/officeDocument/2006/relationships/hyperlink" Target="https://www.codesvi.gob.mx/wp-content/uploads/2023/10/CODESVI-CPS-121-2023.pdf" TargetMode="External"/><Relationship Id="rId1" Type="http://schemas.openxmlformats.org/officeDocument/2006/relationships/hyperlink" Target="https://www.codesvi.gob.mx/wp-content/uploads/2023/10/CODESVI-CALKINI-10-2023.pdf" TargetMode="External"/><Relationship Id="rId6" Type="http://schemas.openxmlformats.org/officeDocument/2006/relationships/hyperlink" Target="https://www.codesvi.gob.mx/wp-content/uploads/2023/10/CODESVI-HOPELCHEN-12-2023.pdf" TargetMode="External"/><Relationship Id="rId11" Type="http://schemas.openxmlformats.org/officeDocument/2006/relationships/hyperlink" Target="https://www.codesvi.gob.mx/wp-content/uploads/2023/10/CODESVI-CPS-132-2023.pdf" TargetMode="External"/><Relationship Id="rId24" Type="http://schemas.openxmlformats.org/officeDocument/2006/relationships/hyperlink" Target="https://www.codesvi.gob.mx/wp-content/uploads/2023/10/CODESVI-CPS-126-2023.pdf" TargetMode="External"/><Relationship Id="rId32" Type="http://schemas.openxmlformats.org/officeDocument/2006/relationships/hyperlink" Target="https://www.codesvi.gob.mx/wp-content/uploads/2023/10/CODESVI-CPS-114-2023.pdf" TargetMode="External"/><Relationship Id="rId37" Type="http://schemas.openxmlformats.org/officeDocument/2006/relationships/hyperlink" Target="https://www.codesvi.gob.mx/wp-content/uploads/2023/10/CODESVI-CPS-119-2023.pdf" TargetMode="External"/><Relationship Id="rId5" Type="http://schemas.openxmlformats.org/officeDocument/2006/relationships/hyperlink" Target="https://www.codesvi.gob.mx/wp-content/uploads/2023/10/CODESVI-PALIZADA-11-2023.pdf" TargetMode="External"/><Relationship Id="rId15" Type="http://schemas.openxmlformats.org/officeDocument/2006/relationships/hyperlink" Target="https://www.codesvi.gob.mx/wp-content/uploads/2023/10/CODESVI-CPS-108-2023.pdf" TargetMode="External"/><Relationship Id="rId23" Type="http://schemas.openxmlformats.org/officeDocument/2006/relationships/hyperlink" Target="https://www.codesvi.gob.mx/wp-content/uploads/2023/10/CODESVI-CPS-127-2023.pdf" TargetMode="External"/><Relationship Id="rId28" Type="http://schemas.openxmlformats.org/officeDocument/2006/relationships/hyperlink" Target="https://www.codesvi.gob.mx/wp-content/uploads/2023/10/CODESVI-CPS-122-2023.pdf" TargetMode="External"/><Relationship Id="rId36" Type="http://schemas.openxmlformats.org/officeDocument/2006/relationships/hyperlink" Target="https://www.codesvi.gob.mx/wp-content/uploads/2023/10/CODESVI-CPS-118-2023.pdf" TargetMode="External"/><Relationship Id="rId10" Type="http://schemas.openxmlformats.org/officeDocument/2006/relationships/hyperlink" Target="https://www.codesvi.gob.mx/wp-content/uploads/2023/10/CODESVI-CPS-133-2023.pdf" TargetMode="External"/><Relationship Id="rId19" Type="http://schemas.openxmlformats.org/officeDocument/2006/relationships/hyperlink" Target="https://www.codesvi.gob.mx/wp-content/uploads/2023/10/CODESVI-CPS-131-2023.pdf" TargetMode="External"/><Relationship Id="rId31" Type="http://schemas.openxmlformats.org/officeDocument/2006/relationships/hyperlink" Target="https://www.codesvi.gob.mx/wp-content/uploads/2023/10/CODESVI-CPS-113-2023.pdf" TargetMode="External"/><Relationship Id="rId4" Type="http://schemas.openxmlformats.org/officeDocument/2006/relationships/hyperlink" Target="https://www.codesvi.gob.mx/wp-content/uploads/2023/10/CODESVI-CPS-105-2023.pdf" TargetMode="External"/><Relationship Id="rId9" Type="http://schemas.openxmlformats.org/officeDocument/2006/relationships/hyperlink" Target="https://www.codesvi.gob.mx/wp-content/uploads/2023/10/CODESVI-CPS-134-2023.pdf" TargetMode="External"/><Relationship Id="rId14" Type="http://schemas.openxmlformats.org/officeDocument/2006/relationships/hyperlink" Target="https://www.codesvi.gob.mx/wp-content/uploads/2023/10/CODESVI-CPS-109-2023.pdf" TargetMode="External"/><Relationship Id="rId22" Type="http://schemas.openxmlformats.org/officeDocument/2006/relationships/hyperlink" Target="https://www.codesvi.gob.mx/wp-content/uploads/2023/10/CODESVI-CPS-128-2023.pdf" TargetMode="External"/><Relationship Id="rId27" Type="http://schemas.openxmlformats.org/officeDocument/2006/relationships/hyperlink" Target="https://www.codesvi.gob.mx/wp-content/uploads/2023/10/CODESVI-CPS-123-2023.pdf" TargetMode="External"/><Relationship Id="rId30" Type="http://schemas.openxmlformats.org/officeDocument/2006/relationships/hyperlink" Target="https://www.codesvi.gob.mx/wp-content/uploads/2023/10/CODESVI-CPS-120-2023.pdf" TargetMode="External"/><Relationship Id="rId35" Type="http://schemas.openxmlformats.org/officeDocument/2006/relationships/hyperlink" Target="https://www.codesvi.gob.mx/wp-content/uploads/2023/10/CODESVI-CPS-117-2023.pdf" TargetMode="External"/><Relationship Id="rId8" Type="http://schemas.openxmlformats.org/officeDocument/2006/relationships/hyperlink" Target="https://www.codesvi.gob.mx/wp-content/uploads/2023/10/CODESVI-CPS-135-2023.pdf" TargetMode="External"/><Relationship Id="rId3" Type="http://schemas.openxmlformats.org/officeDocument/2006/relationships/hyperlink" Target="https://www.codesvi.gob.mx/wp-content/uploads/2023/10/CODESVI-CPS-104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9"/>
  <sheetViews>
    <sheetView tabSelected="1" topLeftCell="T56" workbookViewId="0">
      <selection activeCell="I83" sqref="I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2023</v>
      </c>
      <c r="B8" s="6">
        <v>45108</v>
      </c>
      <c r="C8" s="6">
        <v>45199</v>
      </c>
      <c r="D8" s="5" t="s">
        <v>75</v>
      </c>
      <c r="E8" s="5" t="s">
        <v>88</v>
      </c>
      <c r="F8" s="5" t="s">
        <v>170</v>
      </c>
      <c r="G8" s="5" t="s">
        <v>350</v>
      </c>
      <c r="H8" s="5" t="s">
        <v>171</v>
      </c>
      <c r="I8" s="5" t="s">
        <v>81</v>
      </c>
      <c r="J8" s="5" t="s">
        <v>172</v>
      </c>
      <c r="K8" s="5" t="s">
        <v>173</v>
      </c>
      <c r="L8" s="5" t="s">
        <v>174</v>
      </c>
      <c r="M8" s="5" t="s">
        <v>175</v>
      </c>
      <c r="N8" s="5" t="s">
        <v>84</v>
      </c>
      <c r="O8" s="7">
        <v>45113</v>
      </c>
      <c r="P8" s="7">
        <v>45291</v>
      </c>
      <c r="Q8" s="5" t="s">
        <v>176</v>
      </c>
      <c r="R8" s="8" t="s">
        <v>177</v>
      </c>
      <c r="S8" s="9">
        <v>12452.92</v>
      </c>
      <c r="T8" s="5"/>
      <c r="U8" s="5"/>
      <c r="V8" s="5"/>
      <c r="W8" s="5"/>
      <c r="X8" s="5" t="s">
        <v>87</v>
      </c>
      <c r="Y8" s="5"/>
      <c r="Z8" s="5" t="s">
        <v>178</v>
      </c>
      <c r="AA8" s="10">
        <v>45201</v>
      </c>
      <c r="AB8" s="7">
        <v>45217</v>
      </c>
    </row>
    <row r="9" spans="1:29" x14ac:dyDescent="0.25">
      <c r="A9" s="5">
        <v>2023</v>
      </c>
      <c r="B9" s="6">
        <v>45108</v>
      </c>
      <c r="C9" s="6">
        <v>45199</v>
      </c>
      <c r="D9" s="5" t="s">
        <v>75</v>
      </c>
      <c r="E9" s="5" t="s">
        <v>89</v>
      </c>
      <c r="F9" s="5" t="s">
        <v>170</v>
      </c>
      <c r="G9" s="5" t="s">
        <v>350</v>
      </c>
      <c r="H9" s="5" t="s">
        <v>171</v>
      </c>
      <c r="I9" s="5" t="s">
        <v>81</v>
      </c>
      <c r="J9" s="5" t="s">
        <v>179</v>
      </c>
      <c r="K9" s="11" t="s">
        <v>180</v>
      </c>
      <c r="L9" s="11" t="s">
        <v>181</v>
      </c>
      <c r="M9" s="5" t="s">
        <v>175</v>
      </c>
      <c r="N9" s="5" t="s">
        <v>85</v>
      </c>
      <c r="O9" s="7">
        <v>45113</v>
      </c>
      <c r="P9" s="7">
        <v>45291</v>
      </c>
      <c r="Q9" s="5" t="s">
        <v>176</v>
      </c>
      <c r="R9" s="8" t="s">
        <v>182</v>
      </c>
      <c r="S9" s="9">
        <v>9350.66</v>
      </c>
      <c r="T9" s="5"/>
      <c r="U9" s="5"/>
      <c r="V9" s="5"/>
      <c r="W9" s="5"/>
      <c r="X9" s="5" t="s">
        <v>87</v>
      </c>
      <c r="Y9" s="5"/>
      <c r="Z9" s="5" t="s">
        <v>178</v>
      </c>
      <c r="AA9" s="10">
        <v>45201</v>
      </c>
      <c r="AB9" s="7">
        <v>45217</v>
      </c>
    </row>
    <row r="10" spans="1:29" x14ac:dyDescent="0.25">
      <c r="A10" s="5">
        <v>2023</v>
      </c>
      <c r="B10" s="6">
        <v>45108</v>
      </c>
      <c r="C10" s="6">
        <v>45199</v>
      </c>
      <c r="D10" s="5" t="s">
        <v>75</v>
      </c>
      <c r="E10" s="5" t="s">
        <v>90</v>
      </c>
      <c r="F10" s="5" t="s">
        <v>170</v>
      </c>
      <c r="G10" s="5" t="s">
        <v>350</v>
      </c>
      <c r="H10" s="5" t="s">
        <v>171</v>
      </c>
      <c r="I10" s="5" t="s">
        <v>81</v>
      </c>
      <c r="J10" s="5" t="str">
        <f>'[1]Reporte de Formatos'!J12</f>
        <v xml:space="preserve">LILIANA BEATRIZ </v>
      </c>
      <c r="K10" s="5" t="str">
        <f>'[1]Reporte de Formatos'!K12</f>
        <v xml:space="preserve">CENTURION </v>
      </c>
      <c r="L10" s="5" t="str">
        <f>'[1]Reporte de Formatos'!L12</f>
        <v>GARRIDO</v>
      </c>
      <c r="M10" s="5" t="str">
        <f>'[1]Reporte de Formatos'!M12</f>
        <v>PERSONA FÍSICA</v>
      </c>
      <c r="N10" s="5" t="s">
        <v>85</v>
      </c>
      <c r="O10" s="7">
        <v>45108</v>
      </c>
      <c r="P10" s="7">
        <v>45291</v>
      </c>
      <c r="Q10" s="5" t="s">
        <v>176</v>
      </c>
      <c r="R10" s="8" t="s">
        <v>183</v>
      </c>
      <c r="S10" s="9">
        <f>'[1]Reporte de Formatos'!R12</f>
        <v>11362.56</v>
      </c>
      <c r="T10" s="5"/>
      <c r="U10" s="5"/>
      <c r="V10" s="5"/>
      <c r="W10" s="5"/>
      <c r="X10" s="5" t="s">
        <v>87</v>
      </c>
      <c r="Y10" s="5"/>
      <c r="Z10" s="5" t="s">
        <v>178</v>
      </c>
      <c r="AA10" s="10">
        <f t="shared" ref="AA10:AA21" si="0">$AA$9</f>
        <v>45201</v>
      </c>
      <c r="AB10" s="7">
        <v>45217</v>
      </c>
    </row>
    <row r="11" spans="1:29" x14ac:dyDescent="0.25">
      <c r="A11" s="5">
        <v>2023</v>
      </c>
      <c r="B11" s="6">
        <v>45108</v>
      </c>
      <c r="C11" s="6">
        <v>45199</v>
      </c>
      <c r="D11" s="5" t="s">
        <v>75</v>
      </c>
      <c r="E11" s="5" t="s">
        <v>91</v>
      </c>
      <c r="F11" s="5" t="s">
        <v>170</v>
      </c>
      <c r="G11" s="5" t="s">
        <v>350</v>
      </c>
      <c r="H11" s="5" t="s">
        <v>171</v>
      </c>
      <c r="I11" s="5" t="s">
        <v>81</v>
      </c>
      <c r="J11" s="5" t="str">
        <f>'[1]Reporte de Formatos'!J13</f>
        <v xml:space="preserve">MARIA LUISA </v>
      </c>
      <c r="K11" s="5" t="str">
        <f>'[1]Reporte de Formatos'!K13</f>
        <v xml:space="preserve">CHIM </v>
      </c>
      <c r="L11" s="5" t="str">
        <f>'[1]Reporte de Formatos'!L13</f>
        <v xml:space="preserve">UC </v>
      </c>
      <c r="M11" s="5" t="str">
        <f>'[1]Reporte de Formatos'!M13</f>
        <v>PERSONA FÍSICA</v>
      </c>
      <c r="N11" s="5" t="s">
        <v>85</v>
      </c>
      <c r="O11" s="7">
        <v>45113</v>
      </c>
      <c r="P11" s="7">
        <v>45291</v>
      </c>
      <c r="Q11" s="5" t="s">
        <v>176</v>
      </c>
      <c r="R11" s="8" t="s">
        <v>184</v>
      </c>
      <c r="S11" s="9">
        <f>'[1]Reporte de Formatos'!R13</f>
        <v>9350.66</v>
      </c>
      <c r="T11" s="5"/>
      <c r="U11" s="5"/>
      <c r="V11" s="5"/>
      <c r="W11" s="5"/>
      <c r="X11" s="5" t="s">
        <v>87</v>
      </c>
      <c r="Y11" s="5"/>
      <c r="Z11" s="5" t="s">
        <v>178</v>
      </c>
      <c r="AA11" s="10">
        <f t="shared" si="0"/>
        <v>45201</v>
      </c>
      <c r="AB11" s="7">
        <v>45217</v>
      </c>
    </row>
    <row r="12" spans="1:29" x14ac:dyDescent="0.25">
      <c r="A12" s="5">
        <v>2023</v>
      </c>
      <c r="B12" s="6">
        <v>45108</v>
      </c>
      <c r="C12" s="6">
        <v>45199</v>
      </c>
      <c r="D12" s="5" t="s">
        <v>75</v>
      </c>
      <c r="E12" s="5" t="s">
        <v>92</v>
      </c>
      <c r="F12" s="5" t="s">
        <v>170</v>
      </c>
      <c r="G12" s="5" t="s">
        <v>350</v>
      </c>
      <c r="H12" s="5" t="s">
        <v>171</v>
      </c>
      <c r="I12" s="5" t="s">
        <v>81</v>
      </c>
      <c r="J12" s="5" t="str">
        <f>'[1]Reporte de Formatos'!J14</f>
        <v xml:space="preserve">JOSE </v>
      </c>
      <c r="K12" s="5" t="str">
        <f>'[1]Reporte de Formatos'!K14</f>
        <v xml:space="preserve">ANTONIO  </v>
      </c>
      <c r="L12" s="5" t="str">
        <f>'[1]Reporte de Formatos'!L14</f>
        <v>CRUZ</v>
      </c>
      <c r="M12" s="5" t="str">
        <f>'[1]Reporte de Formatos'!M14</f>
        <v>PERSONA FÍSICA</v>
      </c>
      <c r="N12" s="5" t="s">
        <v>84</v>
      </c>
      <c r="O12" s="7">
        <f t="shared" ref="O12:Q13" si="1">O9</f>
        <v>45113</v>
      </c>
      <c r="P12" s="7">
        <f t="shared" si="1"/>
        <v>45291</v>
      </c>
      <c r="Q12" s="7" t="str">
        <f t="shared" si="1"/>
        <v>PRIMERA</v>
      </c>
      <c r="R12" s="8" t="s">
        <v>185</v>
      </c>
      <c r="S12" s="9">
        <f>'[1]Reporte de Formatos'!R14</f>
        <v>9350.66</v>
      </c>
      <c r="T12" s="5"/>
      <c r="U12" s="5"/>
      <c r="V12" s="5"/>
      <c r="W12" s="5"/>
      <c r="X12" s="5" t="s">
        <v>87</v>
      </c>
      <c r="Y12" s="5"/>
      <c r="Z12" s="5" t="s">
        <v>178</v>
      </c>
      <c r="AA12" s="10">
        <f t="shared" si="0"/>
        <v>45201</v>
      </c>
      <c r="AB12" s="7">
        <v>45217</v>
      </c>
    </row>
    <row r="13" spans="1:29" x14ac:dyDescent="0.25">
      <c r="A13" s="5">
        <v>2023</v>
      </c>
      <c r="B13" s="6">
        <v>45108</v>
      </c>
      <c r="C13" s="6">
        <v>45199</v>
      </c>
      <c r="D13" s="5" t="s">
        <v>75</v>
      </c>
      <c r="E13" s="5" t="s">
        <v>93</v>
      </c>
      <c r="F13" s="5" t="s">
        <v>170</v>
      </c>
      <c r="G13" s="5" t="s">
        <v>350</v>
      </c>
      <c r="H13" s="5" t="s">
        <v>171</v>
      </c>
      <c r="I13" s="5" t="s">
        <v>81</v>
      </c>
      <c r="J13" s="5" t="str">
        <f>'[1]Reporte de Formatos'!J15</f>
        <v>SONIA DEL CARMEN</v>
      </c>
      <c r="K13" s="5" t="str">
        <f>'[1]Reporte de Formatos'!K15</f>
        <v>CRUZ</v>
      </c>
      <c r="L13" s="5" t="str">
        <f>'[1]Reporte de Formatos'!L15</f>
        <v>LOPEZ</v>
      </c>
      <c r="M13" s="5" t="str">
        <f>'[1]Reporte de Formatos'!M15</f>
        <v>PERSONA FÍSICA</v>
      </c>
      <c r="N13" s="5" t="s">
        <v>85</v>
      </c>
      <c r="O13" s="7">
        <f t="shared" si="1"/>
        <v>45108</v>
      </c>
      <c r="P13" s="7">
        <f t="shared" si="1"/>
        <v>45291</v>
      </c>
      <c r="Q13" s="7" t="str">
        <f t="shared" si="1"/>
        <v>PRIMERA</v>
      </c>
      <c r="R13" s="8" t="s">
        <v>186</v>
      </c>
      <c r="S13" s="9">
        <f>'[1]Reporte de Formatos'!R15</f>
        <v>11608.78</v>
      </c>
      <c r="T13" s="5"/>
      <c r="U13" s="5"/>
      <c r="V13" s="5"/>
      <c r="W13" s="5"/>
      <c r="X13" s="5" t="s">
        <v>87</v>
      </c>
      <c r="Y13" s="5"/>
      <c r="Z13" s="5" t="s">
        <v>178</v>
      </c>
      <c r="AA13" s="10">
        <f t="shared" si="0"/>
        <v>45201</v>
      </c>
      <c r="AB13" s="7">
        <v>45217</v>
      </c>
    </row>
    <row r="14" spans="1:29" x14ac:dyDescent="0.25">
      <c r="A14" s="5">
        <v>2023</v>
      </c>
      <c r="B14" s="6">
        <v>45108</v>
      </c>
      <c r="C14" s="6">
        <v>45199</v>
      </c>
      <c r="D14" s="5" t="s">
        <v>75</v>
      </c>
      <c r="E14" s="5" t="s">
        <v>94</v>
      </c>
      <c r="F14" s="5" t="s">
        <v>170</v>
      </c>
      <c r="G14" s="5" t="s">
        <v>350</v>
      </c>
      <c r="H14" s="5" t="s">
        <v>171</v>
      </c>
      <c r="I14" s="5" t="s">
        <v>81</v>
      </c>
      <c r="J14" s="5" t="str">
        <f>'[1]Reporte de Formatos'!J16</f>
        <v xml:space="preserve">JANET EUGENIA </v>
      </c>
      <c r="K14" s="5" t="str">
        <f>'[1]Reporte de Formatos'!K16</f>
        <v xml:space="preserve">MUÑOZ </v>
      </c>
      <c r="L14" s="5" t="str">
        <f>'[1]Reporte de Formatos'!L16</f>
        <v>CURMINA</v>
      </c>
      <c r="M14" s="5" t="str">
        <f>'[1]Reporte de Formatos'!M16</f>
        <v>PERSONA FÍSICA</v>
      </c>
      <c r="N14" s="5" t="s">
        <v>85</v>
      </c>
      <c r="O14" s="7">
        <f t="shared" ref="O14:Q14" si="2">O12</f>
        <v>45113</v>
      </c>
      <c r="P14" s="7">
        <f t="shared" si="2"/>
        <v>45291</v>
      </c>
      <c r="Q14" s="7" t="str">
        <f t="shared" si="2"/>
        <v>PRIMERA</v>
      </c>
      <c r="R14" s="8" t="s">
        <v>187</v>
      </c>
      <c r="S14" s="9">
        <f>'[1]Reporte de Formatos'!R16</f>
        <v>11362.56</v>
      </c>
      <c r="T14" s="5"/>
      <c r="U14" s="5"/>
      <c r="V14" s="5"/>
      <c r="W14" s="5"/>
      <c r="X14" s="5" t="s">
        <v>87</v>
      </c>
      <c r="Y14" s="5"/>
      <c r="Z14" s="5" t="s">
        <v>178</v>
      </c>
      <c r="AA14" s="10">
        <f t="shared" si="0"/>
        <v>45201</v>
      </c>
      <c r="AB14" s="7">
        <v>45217</v>
      </c>
    </row>
    <row r="15" spans="1:29" x14ac:dyDescent="0.25">
      <c r="A15" s="5">
        <v>2023</v>
      </c>
      <c r="B15" s="6">
        <v>45108</v>
      </c>
      <c r="C15" s="6">
        <v>45199</v>
      </c>
      <c r="D15" s="5" t="s">
        <v>75</v>
      </c>
      <c r="E15" s="5" t="s">
        <v>95</v>
      </c>
      <c r="F15" s="5" t="s">
        <v>170</v>
      </c>
      <c r="G15" s="5" t="s">
        <v>350</v>
      </c>
      <c r="H15" s="5" t="s">
        <v>171</v>
      </c>
      <c r="I15" s="5" t="s">
        <v>81</v>
      </c>
      <c r="J15" s="5" t="str">
        <f>'[1]Reporte de Formatos'!J17</f>
        <v xml:space="preserve">ALFREDO </v>
      </c>
      <c r="K15" s="5" t="str">
        <f>'[1]Reporte de Formatos'!K17</f>
        <v xml:space="preserve">DODERO </v>
      </c>
      <c r="L15" s="5" t="str">
        <f>'[1]Reporte de Formatos'!L17</f>
        <v>ARROYO</v>
      </c>
      <c r="M15" s="5" t="str">
        <f>'[1]Reporte de Formatos'!M17</f>
        <v>PERSONA FÍSICA</v>
      </c>
      <c r="N15" s="5" t="s">
        <v>84</v>
      </c>
      <c r="O15" s="7">
        <f t="shared" ref="O15:Q16" si="3">O12</f>
        <v>45113</v>
      </c>
      <c r="P15" s="7">
        <f t="shared" si="3"/>
        <v>45291</v>
      </c>
      <c r="Q15" s="7" t="str">
        <f t="shared" si="3"/>
        <v>PRIMERA</v>
      </c>
      <c r="R15" s="8" t="s">
        <v>188</v>
      </c>
      <c r="S15" s="9">
        <f>'[1]Reporte de Formatos'!R17</f>
        <v>11362.56</v>
      </c>
      <c r="T15" s="5"/>
      <c r="U15" s="5"/>
      <c r="V15" s="5"/>
      <c r="W15" s="5"/>
      <c r="X15" s="5" t="s">
        <v>87</v>
      </c>
      <c r="Y15" s="5"/>
      <c r="Z15" s="5" t="s">
        <v>178</v>
      </c>
      <c r="AA15" s="10">
        <f t="shared" si="0"/>
        <v>45201</v>
      </c>
      <c r="AB15" s="7">
        <v>45217</v>
      </c>
    </row>
    <row r="16" spans="1:29" x14ac:dyDescent="0.25">
      <c r="A16" s="5">
        <v>2023</v>
      </c>
      <c r="B16" s="6">
        <v>45108</v>
      </c>
      <c r="C16" s="6">
        <v>45199</v>
      </c>
      <c r="D16" s="5" t="s">
        <v>75</v>
      </c>
      <c r="E16" s="5" t="s">
        <v>96</v>
      </c>
      <c r="F16" s="5" t="s">
        <v>170</v>
      </c>
      <c r="G16" s="5" t="s">
        <v>350</v>
      </c>
      <c r="H16" s="5" t="s">
        <v>171</v>
      </c>
      <c r="I16" s="5" t="s">
        <v>81</v>
      </c>
      <c r="J16" s="5" t="str">
        <f>'[1]Reporte de Formatos'!J18</f>
        <v xml:space="preserve">MARÍA VICTORIA </v>
      </c>
      <c r="K16" s="5" t="str">
        <f>'[1]Reporte de Formatos'!K18</f>
        <v xml:space="preserve">GIRON </v>
      </c>
      <c r="L16" s="5" t="str">
        <f>'[1]Reporte de Formatos'!L18</f>
        <v>HERNANDEZ</v>
      </c>
      <c r="M16" s="5" t="str">
        <f>'[1]Reporte de Formatos'!M18</f>
        <v>PERSONA FÍSICA</v>
      </c>
      <c r="N16" s="5" t="s">
        <v>85</v>
      </c>
      <c r="O16" s="7">
        <f t="shared" si="3"/>
        <v>45108</v>
      </c>
      <c r="P16" s="7">
        <f t="shared" si="3"/>
        <v>45291</v>
      </c>
      <c r="Q16" s="5" t="s">
        <v>176</v>
      </c>
      <c r="R16" s="8" t="s">
        <v>189</v>
      </c>
      <c r="S16" s="9">
        <f>$S$13</f>
        <v>11608.78</v>
      </c>
      <c r="T16" s="5"/>
      <c r="U16" s="5"/>
      <c r="V16" s="5"/>
      <c r="W16" s="5"/>
      <c r="X16" s="5" t="s">
        <v>87</v>
      </c>
      <c r="Y16" s="5"/>
      <c r="Z16" s="5" t="s">
        <v>178</v>
      </c>
      <c r="AA16" s="10">
        <f t="shared" si="0"/>
        <v>45201</v>
      </c>
      <c r="AB16" s="7">
        <v>45217</v>
      </c>
    </row>
    <row r="17" spans="1:28" x14ac:dyDescent="0.25">
      <c r="A17" s="5">
        <v>2023</v>
      </c>
      <c r="B17" s="6">
        <v>45108</v>
      </c>
      <c r="C17" s="6">
        <v>45199</v>
      </c>
      <c r="D17" s="5" t="s">
        <v>75</v>
      </c>
      <c r="E17" s="5" t="s">
        <v>97</v>
      </c>
      <c r="F17" s="5" t="s">
        <v>170</v>
      </c>
      <c r="G17" s="5" t="s">
        <v>350</v>
      </c>
      <c r="H17" s="5" t="s">
        <v>171</v>
      </c>
      <c r="I17" s="5" t="s">
        <v>81</v>
      </c>
      <c r="J17" s="5" t="str">
        <f>'[1]Reporte de Formatos'!J21</f>
        <v>MARGARITA</v>
      </c>
      <c r="K17" s="5" t="str">
        <f>'[1]Reporte de Formatos'!K21</f>
        <v>LUNA</v>
      </c>
      <c r="L17" s="5" t="str">
        <f>'[1]Reporte de Formatos'!L21</f>
        <v>VELAZQUEZ</v>
      </c>
      <c r="M17" s="5" t="str">
        <f>'[1]Reporte de Formatos'!M21</f>
        <v>PERSONA FÍSICA</v>
      </c>
      <c r="N17" s="5" t="s">
        <v>85</v>
      </c>
      <c r="O17" s="7">
        <f t="shared" ref="O17:Q17" si="4">O15</f>
        <v>45113</v>
      </c>
      <c r="P17" s="7">
        <f t="shared" si="4"/>
        <v>45291</v>
      </c>
      <c r="Q17" s="7" t="str">
        <f t="shared" si="4"/>
        <v>PRIMERA</v>
      </c>
      <c r="R17" s="8" t="s">
        <v>190</v>
      </c>
      <c r="S17" s="9">
        <f>'[1]Reporte de Formatos'!R21</f>
        <v>6679.76</v>
      </c>
      <c r="T17" s="5"/>
      <c r="U17" s="5"/>
      <c r="V17" s="5"/>
      <c r="W17" s="5"/>
      <c r="X17" s="5" t="s">
        <v>87</v>
      </c>
      <c r="Y17" s="5"/>
      <c r="Z17" s="5" t="s">
        <v>178</v>
      </c>
      <c r="AA17" s="10">
        <f t="shared" si="0"/>
        <v>45201</v>
      </c>
      <c r="AB17" s="7">
        <v>45217</v>
      </c>
    </row>
    <row r="18" spans="1:28" x14ac:dyDescent="0.25">
      <c r="A18" s="5">
        <v>2023</v>
      </c>
      <c r="B18" s="6">
        <v>45108</v>
      </c>
      <c r="C18" s="6">
        <v>45199</v>
      </c>
      <c r="D18" s="5" t="s">
        <v>75</v>
      </c>
      <c r="E18" s="5" t="s">
        <v>98</v>
      </c>
      <c r="F18" s="5" t="s">
        <v>170</v>
      </c>
      <c r="G18" s="5" t="s">
        <v>350</v>
      </c>
      <c r="H18" s="5" t="s">
        <v>171</v>
      </c>
      <c r="I18" s="5" t="s">
        <v>81</v>
      </c>
      <c r="J18" s="5" t="str">
        <f>'[1]Reporte de Formatos'!J22</f>
        <v xml:space="preserve">MARCOS ENRIQUE </v>
      </c>
      <c r="K18" s="5" t="str">
        <f>'[1]Reporte de Formatos'!K22</f>
        <v xml:space="preserve">MAGADAN </v>
      </c>
      <c r="L18" s="5" t="str">
        <f>'[1]Reporte de Formatos'!L22</f>
        <v>ARAGON</v>
      </c>
      <c r="M18" s="5" t="str">
        <f>'[1]Reporte de Formatos'!M22</f>
        <v>PERSONA FÍSICA</v>
      </c>
      <c r="N18" s="5" t="s">
        <v>84</v>
      </c>
      <c r="O18" s="7">
        <f t="shared" ref="O18:Q18" si="5">O17</f>
        <v>45113</v>
      </c>
      <c r="P18" s="7">
        <f t="shared" si="5"/>
        <v>45291</v>
      </c>
      <c r="Q18" s="7" t="str">
        <f t="shared" si="5"/>
        <v>PRIMERA</v>
      </c>
      <c r="R18" s="8" t="s">
        <v>191</v>
      </c>
      <c r="S18" s="9">
        <f>'[1]Reporte de Formatos'!R22</f>
        <v>11608.78</v>
      </c>
      <c r="T18" s="5"/>
      <c r="U18" s="5"/>
      <c r="V18" s="5"/>
      <c r="W18" s="5"/>
      <c r="X18" s="5" t="s">
        <v>87</v>
      </c>
      <c r="Y18" s="5"/>
      <c r="Z18" s="5" t="s">
        <v>178</v>
      </c>
      <c r="AA18" s="10">
        <f t="shared" si="0"/>
        <v>45201</v>
      </c>
      <c r="AB18" s="7">
        <v>45217</v>
      </c>
    </row>
    <row r="19" spans="1:28" x14ac:dyDescent="0.25">
      <c r="A19" s="5">
        <v>2023</v>
      </c>
      <c r="B19" s="6">
        <v>45108</v>
      </c>
      <c r="C19" s="6">
        <v>45199</v>
      </c>
      <c r="D19" s="5" t="s">
        <v>75</v>
      </c>
      <c r="E19" s="5" t="s">
        <v>99</v>
      </c>
      <c r="F19" s="5" t="s">
        <v>170</v>
      </c>
      <c r="G19" s="5" t="s">
        <v>350</v>
      </c>
      <c r="H19" s="5" t="s">
        <v>171</v>
      </c>
      <c r="I19" s="5" t="s">
        <v>81</v>
      </c>
      <c r="J19" s="5" t="str">
        <f>'[1]Reporte de Formatos'!J23</f>
        <v xml:space="preserve">JOSE </v>
      </c>
      <c r="K19" s="5" t="str">
        <f>'[1]Reporte de Formatos'!K23</f>
        <v xml:space="preserve">MANUEL </v>
      </c>
      <c r="L19" s="5" t="str">
        <f>'[1]Reporte de Formatos'!L23</f>
        <v xml:space="preserve">PAT </v>
      </c>
      <c r="M19" s="5" t="str">
        <f>'[1]Reporte de Formatos'!M23</f>
        <v>PERSONA FÍSICA</v>
      </c>
      <c r="N19" s="5" t="s">
        <v>84</v>
      </c>
      <c r="O19" s="7">
        <f t="shared" ref="O19:Q19" si="6">O17</f>
        <v>45113</v>
      </c>
      <c r="P19" s="7">
        <f t="shared" si="6"/>
        <v>45291</v>
      </c>
      <c r="Q19" s="7" t="str">
        <f t="shared" si="6"/>
        <v>PRIMERA</v>
      </c>
      <c r="R19" s="8" t="s">
        <v>192</v>
      </c>
      <c r="S19" s="9">
        <f>'[1]Reporte de Formatos'!R23</f>
        <v>9350.66</v>
      </c>
      <c r="T19" s="5"/>
      <c r="U19" s="5"/>
      <c r="V19" s="5"/>
      <c r="W19" s="5"/>
      <c r="X19" s="5" t="s">
        <v>87</v>
      </c>
      <c r="Y19" s="5"/>
      <c r="Z19" s="5" t="s">
        <v>178</v>
      </c>
      <c r="AA19" s="10">
        <f t="shared" si="0"/>
        <v>45201</v>
      </c>
      <c r="AB19" s="7">
        <v>45217</v>
      </c>
    </row>
    <row r="20" spans="1:28" x14ac:dyDescent="0.25">
      <c r="A20" s="5">
        <v>2023</v>
      </c>
      <c r="B20" s="6">
        <v>45108</v>
      </c>
      <c r="C20" s="6">
        <v>45199</v>
      </c>
      <c r="D20" s="5" t="s">
        <v>75</v>
      </c>
      <c r="E20" s="5" t="s">
        <v>100</v>
      </c>
      <c r="F20" s="5" t="s">
        <v>170</v>
      </c>
      <c r="G20" s="5" t="s">
        <v>350</v>
      </c>
      <c r="H20" s="5" t="s">
        <v>171</v>
      </c>
      <c r="I20" s="5" t="s">
        <v>81</v>
      </c>
      <c r="J20" s="5" t="str">
        <f>'[1]Reporte de Formatos'!J24</f>
        <v xml:space="preserve">SHENDRI ALONDRA </v>
      </c>
      <c r="K20" s="5" t="str">
        <f>'[1]Reporte de Formatos'!K24</f>
        <v xml:space="preserve">MARTÍNEZ </v>
      </c>
      <c r="L20" s="5" t="str">
        <f>'[1]Reporte de Formatos'!L24</f>
        <v>AVALOS</v>
      </c>
      <c r="M20" s="5" t="str">
        <f>'[1]Reporte de Formatos'!M24</f>
        <v>PERSONA FÍSICA</v>
      </c>
      <c r="N20" s="5" t="s">
        <v>85</v>
      </c>
      <c r="O20" s="7">
        <f t="shared" ref="O20:Q24" si="7">O17</f>
        <v>45113</v>
      </c>
      <c r="P20" s="7">
        <f t="shared" si="7"/>
        <v>45291</v>
      </c>
      <c r="Q20" s="7" t="str">
        <f t="shared" si="7"/>
        <v>PRIMERA</v>
      </c>
      <c r="R20" s="8" t="s">
        <v>193</v>
      </c>
      <c r="S20" s="9">
        <f>'[1]Reporte de Formatos'!R24</f>
        <v>9350.66</v>
      </c>
      <c r="T20" s="5"/>
      <c r="U20" s="5"/>
      <c r="V20" s="5"/>
      <c r="W20" s="5"/>
      <c r="X20" s="5" t="s">
        <v>87</v>
      </c>
      <c r="Y20" s="5"/>
      <c r="Z20" s="5" t="s">
        <v>178</v>
      </c>
      <c r="AA20" s="10">
        <f t="shared" si="0"/>
        <v>45201</v>
      </c>
      <c r="AB20" s="7">
        <v>45217</v>
      </c>
    </row>
    <row r="21" spans="1:28" x14ac:dyDescent="0.25">
      <c r="A21" s="5">
        <v>2023</v>
      </c>
      <c r="B21" s="6">
        <v>45108</v>
      </c>
      <c r="C21" s="6">
        <v>45199</v>
      </c>
      <c r="D21" s="5" t="s">
        <v>75</v>
      </c>
      <c r="E21" s="5" t="s">
        <v>101</v>
      </c>
      <c r="F21" s="5" t="s">
        <v>170</v>
      </c>
      <c r="G21" s="5" t="s">
        <v>350</v>
      </c>
      <c r="H21" s="5" t="s">
        <v>171</v>
      </c>
      <c r="I21" s="5" t="s">
        <v>81</v>
      </c>
      <c r="J21" s="5" t="str">
        <f>'[1]Reporte de Formatos'!J25</f>
        <v xml:space="preserve">ALEJANDRO </v>
      </c>
      <c r="K21" s="5" t="str">
        <f>'[1]Reporte de Formatos'!K25</f>
        <v>MAY</v>
      </c>
      <c r="L21" s="5" t="str">
        <f>'[1]Reporte de Formatos'!L25</f>
        <v xml:space="preserve">CHAN </v>
      </c>
      <c r="M21" s="5" t="str">
        <f>'[1]Reporte de Formatos'!M25</f>
        <v>PERSONA FÍSICA</v>
      </c>
      <c r="N21" s="5" t="s">
        <v>84</v>
      </c>
      <c r="O21" s="7">
        <f t="shared" ref="O21:Q21" si="8">O16</f>
        <v>45108</v>
      </c>
      <c r="P21" s="7">
        <f t="shared" si="8"/>
        <v>45291</v>
      </c>
      <c r="Q21" s="7" t="str">
        <f t="shared" si="8"/>
        <v>PRIMERA</v>
      </c>
      <c r="R21" s="8" t="s">
        <v>194</v>
      </c>
      <c r="S21" s="9">
        <f>'[1]Reporte de Formatos'!R25</f>
        <v>11608.78</v>
      </c>
      <c r="T21" s="5"/>
      <c r="U21" s="5"/>
      <c r="V21" s="5"/>
      <c r="W21" s="5"/>
      <c r="X21" s="5" t="s">
        <v>87</v>
      </c>
      <c r="Y21" s="5"/>
      <c r="Z21" s="5" t="s">
        <v>178</v>
      </c>
      <c r="AA21" s="10">
        <f t="shared" si="0"/>
        <v>45201</v>
      </c>
      <c r="AB21" s="7">
        <v>45217</v>
      </c>
    </row>
    <row r="22" spans="1:28" x14ac:dyDescent="0.25">
      <c r="A22" s="5">
        <v>2023</v>
      </c>
      <c r="B22" s="6">
        <v>45108</v>
      </c>
      <c r="C22" s="6">
        <v>45199</v>
      </c>
      <c r="D22" s="5" t="s">
        <v>75</v>
      </c>
      <c r="E22" s="5" t="s">
        <v>102</v>
      </c>
      <c r="F22" s="5" t="s">
        <v>170</v>
      </c>
      <c r="G22" s="5" t="s">
        <v>350</v>
      </c>
      <c r="H22" s="5" t="s">
        <v>171</v>
      </c>
      <c r="I22" s="5" t="s">
        <v>81</v>
      </c>
      <c r="J22" s="5" t="str">
        <f>'[1]Reporte de Formatos'!J27</f>
        <v xml:space="preserve">ANA MERCEDES </v>
      </c>
      <c r="K22" s="5" t="str">
        <f>'[1]Reporte de Formatos'!K27</f>
        <v xml:space="preserve">NIEVES </v>
      </c>
      <c r="L22" s="5" t="str">
        <f>'[1]Reporte de Formatos'!L27</f>
        <v>CRUZ</v>
      </c>
      <c r="M22" s="5" t="str">
        <f>'[1]Reporte de Formatos'!M27</f>
        <v>PERSONA FÍSICA</v>
      </c>
      <c r="N22" s="5" t="s">
        <v>85</v>
      </c>
      <c r="O22" s="7">
        <f t="shared" si="7"/>
        <v>45113</v>
      </c>
      <c r="P22" s="7">
        <f t="shared" si="7"/>
        <v>45291</v>
      </c>
      <c r="Q22" s="5" t="s">
        <v>176</v>
      </c>
      <c r="R22" s="8" t="s">
        <v>195</v>
      </c>
      <c r="S22" s="9">
        <f>'[1]Reporte de Formatos'!R27</f>
        <v>9350.66</v>
      </c>
      <c r="T22" s="5"/>
      <c r="U22" s="5"/>
      <c r="V22" s="5"/>
      <c r="W22" s="5"/>
      <c r="X22" s="5" t="s">
        <v>87</v>
      </c>
      <c r="Y22" s="5"/>
      <c r="Z22" s="5" t="s">
        <v>178</v>
      </c>
      <c r="AA22" s="10">
        <f t="shared" ref="AA22:AA24" si="9">$AA$21</f>
        <v>45201</v>
      </c>
      <c r="AB22" s="7">
        <v>45217</v>
      </c>
    </row>
    <row r="23" spans="1:28" x14ac:dyDescent="0.25">
      <c r="A23" s="5">
        <v>2023</v>
      </c>
      <c r="B23" s="6">
        <v>45108</v>
      </c>
      <c r="C23" s="6">
        <v>45199</v>
      </c>
      <c r="D23" s="5" t="s">
        <v>75</v>
      </c>
      <c r="E23" s="5" t="s">
        <v>103</v>
      </c>
      <c r="F23" s="5" t="s">
        <v>170</v>
      </c>
      <c r="G23" s="5" t="s">
        <v>350</v>
      </c>
      <c r="H23" s="5" t="s">
        <v>171</v>
      </c>
      <c r="I23" s="5" t="s">
        <v>81</v>
      </c>
      <c r="J23" s="5" t="str">
        <f>'[1]Reporte de Formatos'!J28</f>
        <v xml:space="preserve">MICHELLE CONCEPCIÓN </v>
      </c>
      <c r="K23" s="5" t="str">
        <f>'[1]Reporte de Formatos'!K28</f>
        <v xml:space="preserve">OLIVARES  </v>
      </c>
      <c r="L23" s="5" t="str">
        <f>'[1]Reporte de Formatos'!L28</f>
        <v xml:space="preserve">KUK   </v>
      </c>
      <c r="M23" s="5" t="str">
        <f>'[1]Reporte de Formatos'!M28</f>
        <v>PERSONA FÍSICA</v>
      </c>
      <c r="N23" s="5" t="s">
        <v>85</v>
      </c>
      <c r="O23" s="7">
        <v>45108</v>
      </c>
      <c r="P23" s="7">
        <v>45291</v>
      </c>
      <c r="Q23" s="5" t="s">
        <v>176</v>
      </c>
      <c r="R23" s="8" t="s">
        <v>196</v>
      </c>
      <c r="S23" s="9">
        <f>'[1]Reporte de Formatos'!R28</f>
        <v>9350.66</v>
      </c>
      <c r="T23" s="5"/>
      <c r="U23" s="5"/>
      <c r="V23" s="5"/>
      <c r="W23" s="5"/>
      <c r="X23" s="5" t="s">
        <v>87</v>
      </c>
      <c r="Y23" s="5"/>
      <c r="Z23" s="5" t="s">
        <v>178</v>
      </c>
      <c r="AA23" s="10">
        <f t="shared" si="9"/>
        <v>45201</v>
      </c>
      <c r="AB23" s="7">
        <v>45217</v>
      </c>
    </row>
    <row r="24" spans="1:28" x14ac:dyDescent="0.25">
      <c r="A24" s="5">
        <v>2023</v>
      </c>
      <c r="B24" s="6">
        <v>45108</v>
      </c>
      <c r="C24" s="6">
        <v>45199</v>
      </c>
      <c r="D24" s="5" t="s">
        <v>75</v>
      </c>
      <c r="E24" s="5" t="s">
        <v>104</v>
      </c>
      <c r="F24" s="5" t="s">
        <v>170</v>
      </c>
      <c r="G24" s="5" t="s">
        <v>350</v>
      </c>
      <c r="H24" s="5" t="s">
        <v>171</v>
      </c>
      <c r="I24" s="5" t="s">
        <v>81</v>
      </c>
      <c r="J24" s="5" t="str">
        <f>'[1]Reporte de Formatos'!J29</f>
        <v xml:space="preserve">MANUEL ISIDRO </v>
      </c>
      <c r="K24" s="5" t="str">
        <f>'[1]Reporte de Formatos'!K29</f>
        <v xml:space="preserve">ORTEGA </v>
      </c>
      <c r="L24" s="5" t="str">
        <f>'[1]Reporte de Formatos'!L29</f>
        <v xml:space="preserve">SARMIENTO </v>
      </c>
      <c r="M24" s="5" t="str">
        <f>'[1]Reporte de Formatos'!M29</f>
        <v>PERSONA FÍSICA</v>
      </c>
      <c r="N24" s="5" t="s">
        <v>84</v>
      </c>
      <c r="O24" s="7">
        <v>45113</v>
      </c>
      <c r="P24" s="7">
        <f t="shared" si="7"/>
        <v>45291</v>
      </c>
      <c r="Q24" s="5" t="s">
        <v>176</v>
      </c>
      <c r="R24" s="8" t="s">
        <v>197</v>
      </c>
      <c r="S24" s="9">
        <f>'[1]Reporte de Formatos'!R29</f>
        <v>11608.78</v>
      </c>
      <c r="T24" s="5"/>
      <c r="U24" s="5"/>
      <c r="V24" s="5"/>
      <c r="W24" s="5"/>
      <c r="X24" s="5" t="s">
        <v>87</v>
      </c>
      <c r="Y24" s="5"/>
      <c r="Z24" s="5" t="s">
        <v>178</v>
      </c>
      <c r="AA24" s="10">
        <f t="shared" si="9"/>
        <v>45201</v>
      </c>
      <c r="AB24" s="7">
        <v>45217</v>
      </c>
    </row>
    <row r="25" spans="1:28" x14ac:dyDescent="0.25">
      <c r="A25" s="5">
        <v>2023</v>
      </c>
      <c r="B25" s="6">
        <v>45108</v>
      </c>
      <c r="C25" s="6">
        <v>45199</v>
      </c>
      <c r="D25" s="5" t="s">
        <v>75</v>
      </c>
      <c r="E25" s="5" t="s">
        <v>105</v>
      </c>
      <c r="F25" s="5" t="s">
        <v>170</v>
      </c>
      <c r="G25" s="5" t="s">
        <v>350</v>
      </c>
      <c r="H25" s="5" t="s">
        <v>171</v>
      </c>
      <c r="I25" s="5" t="s">
        <v>81</v>
      </c>
      <c r="J25" s="5" t="s">
        <v>198</v>
      </c>
      <c r="K25" s="5" t="s">
        <v>199</v>
      </c>
      <c r="L25" s="5" t="s">
        <v>200</v>
      </c>
      <c r="M25" s="5" t="s">
        <v>175</v>
      </c>
      <c r="N25" s="5" t="s">
        <v>84</v>
      </c>
      <c r="O25" s="7">
        <v>45113</v>
      </c>
      <c r="P25" s="7">
        <v>45291</v>
      </c>
      <c r="Q25" s="5" t="s">
        <v>176</v>
      </c>
      <c r="R25" s="8" t="s">
        <v>201</v>
      </c>
      <c r="S25" s="9">
        <v>7288.85</v>
      </c>
      <c r="T25" s="5"/>
      <c r="U25" s="5"/>
      <c r="V25" s="5"/>
      <c r="W25" s="5"/>
      <c r="X25" s="5" t="s">
        <v>87</v>
      </c>
      <c r="Y25" s="5"/>
      <c r="Z25" s="5" t="s">
        <v>178</v>
      </c>
      <c r="AA25" s="10">
        <f>$AA$24</f>
        <v>45201</v>
      </c>
      <c r="AB25" s="7">
        <v>45217</v>
      </c>
    </row>
    <row r="26" spans="1:28" x14ac:dyDescent="0.25">
      <c r="A26" s="5">
        <v>2023</v>
      </c>
      <c r="B26" s="6">
        <v>45108</v>
      </c>
      <c r="C26" s="6">
        <v>45199</v>
      </c>
      <c r="D26" s="5" t="s">
        <v>75</v>
      </c>
      <c r="E26" s="5" t="s">
        <v>106</v>
      </c>
      <c r="F26" s="5" t="s">
        <v>170</v>
      </c>
      <c r="G26" s="5" t="s">
        <v>350</v>
      </c>
      <c r="H26" s="5" t="s">
        <v>171</v>
      </c>
      <c r="I26" s="5" t="s">
        <v>81</v>
      </c>
      <c r="J26" s="5" t="s">
        <v>202</v>
      </c>
      <c r="K26" s="5" t="s">
        <v>203</v>
      </c>
      <c r="L26" s="5" t="s">
        <v>204</v>
      </c>
      <c r="M26" s="5" t="s">
        <v>175</v>
      </c>
      <c r="N26" s="5" t="s">
        <v>84</v>
      </c>
      <c r="O26" s="7">
        <v>45108</v>
      </c>
      <c r="P26" s="7">
        <v>45291</v>
      </c>
      <c r="Q26" s="5" t="s">
        <v>176</v>
      </c>
      <c r="R26" s="8" t="s">
        <v>205</v>
      </c>
      <c r="S26" s="9">
        <v>11362.56</v>
      </c>
      <c r="T26" s="5"/>
      <c r="U26" s="5"/>
      <c r="V26" s="5"/>
      <c r="W26" s="5"/>
      <c r="X26" s="5" t="s">
        <v>87</v>
      </c>
      <c r="Y26" s="5"/>
      <c r="Z26" s="5" t="s">
        <v>178</v>
      </c>
      <c r="AA26" s="10">
        <f>$AA$25</f>
        <v>45201</v>
      </c>
      <c r="AB26" s="7">
        <v>45217</v>
      </c>
    </row>
    <row r="27" spans="1:28" x14ac:dyDescent="0.25">
      <c r="A27" s="5">
        <v>2023</v>
      </c>
      <c r="B27" s="6">
        <v>45108</v>
      </c>
      <c r="C27" s="6">
        <v>45199</v>
      </c>
      <c r="D27" s="5" t="s">
        <v>75</v>
      </c>
      <c r="E27" s="5" t="s">
        <v>107</v>
      </c>
      <c r="F27" s="5" t="s">
        <v>170</v>
      </c>
      <c r="G27" s="5" t="s">
        <v>350</v>
      </c>
      <c r="H27" s="5" t="s">
        <v>171</v>
      </c>
      <c r="I27" s="5" t="s">
        <v>81</v>
      </c>
      <c r="J27" s="5" t="str">
        <f>'[1]Reporte de Formatos'!J30</f>
        <v xml:space="preserve">ILIANA IVET </v>
      </c>
      <c r="K27" s="5" t="str">
        <f>'[1]Reporte de Formatos'!K30</f>
        <v xml:space="preserve">RAMOS </v>
      </c>
      <c r="L27" s="5" t="str">
        <f>'[1]Reporte de Formatos'!L30</f>
        <v xml:space="preserve">MENDEZ </v>
      </c>
      <c r="M27" s="5" t="s">
        <v>175</v>
      </c>
      <c r="N27" s="5" t="s">
        <v>85</v>
      </c>
      <c r="O27" s="7">
        <v>45113</v>
      </c>
      <c r="P27" s="7">
        <v>45291</v>
      </c>
      <c r="Q27" s="5" t="s">
        <v>176</v>
      </c>
      <c r="R27" s="8" t="s">
        <v>206</v>
      </c>
      <c r="S27" s="9">
        <f>'[1]Reporte de Formatos'!R30</f>
        <v>12452.92</v>
      </c>
      <c r="T27" s="5"/>
      <c r="U27" s="5"/>
      <c r="V27" s="5"/>
      <c r="W27" s="5"/>
      <c r="X27" s="5" t="s">
        <v>87</v>
      </c>
      <c r="Y27" s="5"/>
      <c r="Z27" s="5" t="s">
        <v>178</v>
      </c>
      <c r="AA27" s="10">
        <f t="shared" ref="AA27:AA36" si="10">$AA$25</f>
        <v>45201</v>
      </c>
      <c r="AB27" s="7">
        <v>45217</v>
      </c>
    </row>
    <row r="28" spans="1:28" x14ac:dyDescent="0.25">
      <c r="A28" s="5">
        <v>2023</v>
      </c>
      <c r="B28" s="6">
        <v>45108</v>
      </c>
      <c r="C28" s="6">
        <v>45199</v>
      </c>
      <c r="D28" s="5" t="s">
        <v>75</v>
      </c>
      <c r="E28" s="5" t="s">
        <v>108</v>
      </c>
      <c r="F28" s="5" t="s">
        <v>170</v>
      </c>
      <c r="G28" s="5" t="s">
        <v>350</v>
      </c>
      <c r="H28" s="5" t="s">
        <v>171</v>
      </c>
      <c r="I28" s="5" t="s">
        <v>81</v>
      </c>
      <c r="J28" s="5" t="str">
        <f>'[1]Reporte de Formatos'!J31</f>
        <v xml:space="preserve">LUIS ABDIEL </v>
      </c>
      <c r="K28" s="5" t="str">
        <f>'[1]Reporte de Formatos'!K31</f>
        <v xml:space="preserve">RICHAUD </v>
      </c>
      <c r="L28" s="5" t="str">
        <f>'[1]Reporte de Formatos'!L31</f>
        <v>VERA</v>
      </c>
      <c r="M28" s="5" t="s">
        <v>175</v>
      </c>
      <c r="N28" s="5" t="s">
        <v>85</v>
      </c>
      <c r="O28" s="7">
        <v>45113</v>
      </c>
      <c r="P28" s="7">
        <v>45291</v>
      </c>
      <c r="Q28" s="5" t="s">
        <v>176</v>
      </c>
      <c r="R28" s="8" t="s">
        <v>191</v>
      </c>
      <c r="S28" s="9">
        <f>'[1]Reporte de Formatos'!R31</f>
        <v>9350.66</v>
      </c>
      <c r="T28" s="5"/>
      <c r="U28" s="5"/>
      <c r="V28" s="5"/>
      <c r="W28" s="5"/>
      <c r="X28" s="5" t="s">
        <v>87</v>
      </c>
      <c r="Y28" s="5"/>
      <c r="Z28" s="5" t="s">
        <v>178</v>
      </c>
      <c r="AA28" s="10">
        <f t="shared" si="10"/>
        <v>45201</v>
      </c>
      <c r="AB28" s="7">
        <v>45217</v>
      </c>
    </row>
    <row r="29" spans="1:28" x14ac:dyDescent="0.25">
      <c r="A29" s="5">
        <v>2023</v>
      </c>
      <c r="B29" s="6">
        <v>45108</v>
      </c>
      <c r="C29" s="6">
        <v>45199</v>
      </c>
      <c r="D29" s="5" t="s">
        <v>75</v>
      </c>
      <c r="E29" s="5" t="s">
        <v>109</v>
      </c>
      <c r="F29" s="5" t="s">
        <v>170</v>
      </c>
      <c r="G29" s="5" t="s">
        <v>350</v>
      </c>
      <c r="H29" s="5" t="s">
        <v>171</v>
      </c>
      <c r="I29" s="5" t="s">
        <v>81</v>
      </c>
      <c r="J29" s="5" t="str">
        <f>'[1]Reporte de Formatos'!J32</f>
        <v>REFUGIO</v>
      </c>
      <c r="K29" s="5" t="str">
        <f>'[1]Reporte de Formatos'!K32</f>
        <v>RÍOS</v>
      </c>
      <c r="L29" s="5" t="str">
        <f>'[1]Reporte de Formatos'!L32</f>
        <v>HERNÁNDEZ</v>
      </c>
      <c r="M29" s="5" t="s">
        <v>175</v>
      </c>
      <c r="N29" s="5" t="s">
        <v>84</v>
      </c>
      <c r="O29" s="7">
        <v>45108</v>
      </c>
      <c r="P29" s="7">
        <v>45291</v>
      </c>
      <c r="Q29" s="5" t="s">
        <v>176</v>
      </c>
      <c r="R29" s="8" t="s">
        <v>192</v>
      </c>
      <c r="S29" s="9">
        <f>'[1]Reporte de Formatos'!R32</f>
        <v>9350.66</v>
      </c>
      <c r="T29" s="5"/>
      <c r="U29" s="5"/>
      <c r="V29" s="5"/>
      <c r="W29" s="5"/>
      <c r="X29" s="5" t="s">
        <v>87</v>
      </c>
      <c r="Y29" s="5"/>
      <c r="Z29" s="5" t="s">
        <v>178</v>
      </c>
      <c r="AA29" s="10">
        <f t="shared" si="10"/>
        <v>45201</v>
      </c>
      <c r="AB29" s="7">
        <v>45217</v>
      </c>
    </row>
    <row r="30" spans="1:28" x14ac:dyDescent="0.25">
      <c r="A30" s="5">
        <v>2023</v>
      </c>
      <c r="B30" s="6">
        <v>45108</v>
      </c>
      <c r="C30" s="6">
        <v>45199</v>
      </c>
      <c r="D30" s="5" t="s">
        <v>75</v>
      </c>
      <c r="E30" s="5" t="s">
        <v>110</v>
      </c>
      <c r="F30" s="5" t="s">
        <v>170</v>
      </c>
      <c r="G30" s="5" t="s">
        <v>350</v>
      </c>
      <c r="H30" s="5" t="s">
        <v>171</v>
      </c>
      <c r="I30" s="5" t="s">
        <v>81</v>
      </c>
      <c r="J30" s="5" t="str">
        <f>'[1]Reporte de Formatos'!J33</f>
        <v xml:space="preserve">ERICK </v>
      </c>
      <c r="K30" s="5" t="str">
        <f>'[1]Reporte de Formatos'!K33</f>
        <v>RIVERA</v>
      </c>
      <c r="L30" s="5" t="str">
        <f>'[1]Reporte de Formatos'!L33</f>
        <v xml:space="preserve">AVILA </v>
      </c>
      <c r="M30" s="5" t="s">
        <v>175</v>
      </c>
      <c r="N30" s="5" t="s">
        <v>85</v>
      </c>
      <c r="O30" s="7">
        <v>45113</v>
      </c>
      <c r="P30" s="7">
        <v>45291</v>
      </c>
      <c r="Q30" s="5" t="s">
        <v>176</v>
      </c>
      <c r="R30" s="8" t="s">
        <v>193</v>
      </c>
      <c r="S30" s="9">
        <f>'[1]Reporte de Formatos'!R33</f>
        <v>13067.2</v>
      </c>
      <c r="T30" s="5"/>
      <c r="U30" s="5"/>
      <c r="V30" s="5"/>
      <c r="W30" s="5"/>
      <c r="X30" s="5" t="s">
        <v>87</v>
      </c>
      <c r="Y30" s="5"/>
      <c r="Z30" s="5" t="s">
        <v>178</v>
      </c>
      <c r="AA30" s="10">
        <f t="shared" si="10"/>
        <v>45201</v>
      </c>
      <c r="AB30" s="7">
        <v>45217</v>
      </c>
    </row>
    <row r="31" spans="1:28" x14ac:dyDescent="0.25">
      <c r="A31" s="5">
        <v>2023</v>
      </c>
      <c r="B31" s="6">
        <v>45108</v>
      </c>
      <c r="C31" s="6">
        <v>45199</v>
      </c>
      <c r="D31" s="5" t="s">
        <v>75</v>
      </c>
      <c r="E31" s="5" t="s">
        <v>111</v>
      </c>
      <c r="F31" s="5" t="s">
        <v>170</v>
      </c>
      <c r="G31" s="5" t="s">
        <v>350</v>
      </c>
      <c r="H31" s="5" t="s">
        <v>171</v>
      </c>
      <c r="I31" s="5" t="s">
        <v>81</v>
      </c>
      <c r="J31" s="5" t="str">
        <f>'[1]Reporte de Formatos'!J34</f>
        <v xml:space="preserve">GUADALUPE DEL CARMEN </v>
      </c>
      <c r="K31" s="5" t="str">
        <f>'[1]Reporte de Formatos'!K34</f>
        <v xml:space="preserve">SALAZAR </v>
      </c>
      <c r="L31" s="5" t="str">
        <f>'[1]Reporte de Formatos'!L34</f>
        <v>CONTRERAS</v>
      </c>
      <c r="M31" s="5" t="s">
        <v>175</v>
      </c>
      <c r="N31" s="5" t="s">
        <v>84</v>
      </c>
      <c r="O31" s="7">
        <v>45113</v>
      </c>
      <c r="P31" s="7">
        <v>45291</v>
      </c>
      <c r="Q31" s="5" t="s">
        <v>176</v>
      </c>
      <c r="R31" s="8" t="s">
        <v>194</v>
      </c>
      <c r="S31" s="9">
        <f>'[1]Reporte de Formatos'!R34</f>
        <v>11608.78</v>
      </c>
      <c r="T31" s="5"/>
      <c r="U31" s="5"/>
      <c r="V31" s="5"/>
      <c r="W31" s="5"/>
      <c r="X31" s="5" t="s">
        <v>87</v>
      </c>
      <c r="Y31" s="5"/>
      <c r="Z31" s="5" t="s">
        <v>178</v>
      </c>
      <c r="AA31" s="10">
        <f t="shared" si="10"/>
        <v>45201</v>
      </c>
      <c r="AB31" s="7">
        <v>45217</v>
      </c>
    </row>
    <row r="32" spans="1:28" x14ac:dyDescent="0.25">
      <c r="A32" s="5">
        <v>2023</v>
      </c>
      <c r="B32" s="6">
        <v>45108</v>
      </c>
      <c r="C32" s="6">
        <v>45199</v>
      </c>
      <c r="D32" s="5" t="s">
        <v>75</v>
      </c>
      <c r="E32" s="5" t="s">
        <v>112</v>
      </c>
      <c r="F32" s="5" t="s">
        <v>170</v>
      </c>
      <c r="G32" s="5" t="s">
        <v>350</v>
      </c>
      <c r="H32" s="5" t="s">
        <v>171</v>
      </c>
      <c r="I32" s="5" t="s">
        <v>81</v>
      </c>
      <c r="J32" s="5" t="str">
        <f>'[1]Reporte de Formatos'!J35</f>
        <v>EDOARDO ABRAHAM</v>
      </c>
      <c r="K32" s="5" t="str">
        <f>'[1]Reporte de Formatos'!K35</f>
        <v>SANTAMARÍA</v>
      </c>
      <c r="L32" s="5" t="str">
        <f>'[1]Reporte de Formatos'!L35</f>
        <v>CRUZ</v>
      </c>
      <c r="M32" s="5" t="s">
        <v>175</v>
      </c>
      <c r="N32" s="5" t="s">
        <v>84</v>
      </c>
      <c r="O32" s="7">
        <v>45113</v>
      </c>
      <c r="P32" s="7">
        <v>45291</v>
      </c>
      <c r="Q32" s="5" t="s">
        <v>176</v>
      </c>
      <c r="R32" s="8" t="s">
        <v>195</v>
      </c>
      <c r="S32" s="9">
        <f>'[1]Reporte de Formatos'!R35</f>
        <v>11608.78</v>
      </c>
      <c r="T32" s="5"/>
      <c r="U32" s="5"/>
      <c r="V32" s="5"/>
      <c r="W32" s="5"/>
      <c r="X32" s="5" t="s">
        <v>87</v>
      </c>
      <c r="Y32" s="5"/>
      <c r="Z32" s="5" t="s">
        <v>178</v>
      </c>
      <c r="AA32" s="10">
        <f t="shared" si="10"/>
        <v>45201</v>
      </c>
      <c r="AB32" s="7">
        <v>45217</v>
      </c>
    </row>
    <row r="33" spans="1:28" x14ac:dyDescent="0.25">
      <c r="A33" s="5">
        <v>2023</v>
      </c>
      <c r="B33" s="6">
        <v>45108</v>
      </c>
      <c r="C33" s="6">
        <v>45199</v>
      </c>
      <c r="D33" s="5" t="s">
        <v>75</v>
      </c>
      <c r="E33" s="5" t="s">
        <v>113</v>
      </c>
      <c r="F33" s="5" t="s">
        <v>170</v>
      </c>
      <c r="G33" s="5" t="s">
        <v>350</v>
      </c>
      <c r="H33" s="5" t="s">
        <v>171</v>
      </c>
      <c r="I33" s="5" t="s">
        <v>81</v>
      </c>
      <c r="J33" s="5" t="str">
        <f>'[1]Reporte de Formatos'!J36</f>
        <v xml:space="preserve">ELBER EFRAIN </v>
      </c>
      <c r="K33" s="5" t="str">
        <f>'[1]Reporte de Formatos'!K36</f>
        <v>SIMA</v>
      </c>
      <c r="L33" s="5" t="str">
        <f>'[1]Reporte de Formatos'!L36</f>
        <v>MAY</v>
      </c>
      <c r="M33" s="5" t="s">
        <v>175</v>
      </c>
      <c r="N33" s="5" t="s">
        <v>84</v>
      </c>
      <c r="O33" s="7">
        <v>45113</v>
      </c>
      <c r="P33" s="7">
        <v>45291</v>
      </c>
      <c r="Q33" s="5" t="s">
        <v>176</v>
      </c>
      <c r="R33" s="8" t="s">
        <v>196</v>
      </c>
      <c r="S33" s="9">
        <f>'[1]Reporte de Formatos'!R36</f>
        <v>11362.56</v>
      </c>
      <c r="T33" s="5"/>
      <c r="U33" s="5"/>
      <c r="V33" s="5"/>
      <c r="W33" s="5"/>
      <c r="X33" s="5" t="s">
        <v>87</v>
      </c>
      <c r="Y33" s="5"/>
      <c r="Z33" s="5" t="s">
        <v>178</v>
      </c>
      <c r="AA33" s="10">
        <f t="shared" si="10"/>
        <v>45201</v>
      </c>
      <c r="AB33" s="7">
        <v>45217</v>
      </c>
    </row>
    <row r="34" spans="1:28" x14ac:dyDescent="0.25">
      <c r="A34" s="5">
        <v>2023</v>
      </c>
      <c r="B34" s="6">
        <v>45108</v>
      </c>
      <c r="C34" s="6">
        <v>45199</v>
      </c>
      <c r="D34" s="5" t="s">
        <v>75</v>
      </c>
      <c r="E34" s="5" t="s">
        <v>114</v>
      </c>
      <c r="F34" s="5" t="s">
        <v>170</v>
      </c>
      <c r="G34" s="5" t="s">
        <v>350</v>
      </c>
      <c r="H34" s="5" t="s">
        <v>171</v>
      </c>
      <c r="I34" s="5" t="s">
        <v>81</v>
      </c>
      <c r="J34" s="5" t="str">
        <f>'[1]Reporte de Formatos'!J37</f>
        <v xml:space="preserve">DANIEL FERNANDO </v>
      </c>
      <c r="K34" s="5" t="str">
        <f>'[1]Reporte de Formatos'!K37</f>
        <v xml:space="preserve">UC </v>
      </c>
      <c r="L34" s="5" t="str">
        <f>'[1]Reporte de Formatos'!L37</f>
        <v>RODRÍGUEZ</v>
      </c>
      <c r="M34" s="5" t="s">
        <v>175</v>
      </c>
      <c r="N34" s="5" t="s">
        <v>84</v>
      </c>
      <c r="O34" s="7">
        <v>45108</v>
      </c>
      <c r="P34" s="7">
        <v>45291</v>
      </c>
      <c r="Q34" s="5" t="s">
        <v>176</v>
      </c>
      <c r="R34" s="8" t="s">
        <v>197</v>
      </c>
      <c r="S34" s="9">
        <f>'[1]Reporte de Formatos'!R37</f>
        <v>9350.66</v>
      </c>
      <c r="T34" s="5"/>
      <c r="U34" s="5"/>
      <c r="V34" s="5"/>
      <c r="W34" s="5"/>
      <c r="X34" s="5" t="s">
        <v>87</v>
      </c>
      <c r="Y34" s="5"/>
      <c r="Z34" s="5" t="s">
        <v>178</v>
      </c>
      <c r="AA34" s="10">
        <f t="shared" si="10"/>
        <v>45201</v>
      </c>
      <c r="AB34" s="7">
        <v>45217</v>
      </c>
    </row>
    <row r="35" spans="1:28" x14ac:dyDescent="0.25">
      <c r="A35" s="5">
        <v>2023</v>
      </c>
      <c r="B35" s="6">
        <v>45108</v>
      </c>
      <c r="C35" s="6">
        <v>45199</v>
      </c>
      <c r="D35" s="5" t="s">
        <v>75</v>
      </c>
      <c r="E35" s="5" t="s">
        <v>115</v>
      </c>
      <c r="F35" s="5" t="s">
        <v>170</v>
      </c>
      <c r="G35" s="5" t="s">
        <v>350</v>
      </c>
      <c r="H35" s="5" t="s">
        <v>171</v>
      </c>
      <c r="I35" s="5" t="s">
        <v>81</v>
      </c>
      <c r="J35" s="5" t="str">
        <f>'[1]Reporte de Formatos'!J38</f>
        <v>CRISTIAN ENRIQUE</v>
      </c>
      <c r="K35" s="5" t="str">
        <f>'[1]Reporte de Formatos'!K38</f>
        <v xml:space="preserve">UC </v>
      </c>
      <c r="L35" s="5" t="str">
        <f>'[1]Reporte de Formatos'!L38</f>
        <v xml:space="preserve">SANTIAGO </v>
      </c>
      <c r="M35" s="5" t="s">
        <v>175</v>
      </c>
      <c r="N35" s="5" t="s">
        <v>84</v>
      </c>
      <c r="O35" s="7">
        <v>45108</v>
      </c>
      <c r="P35" s="7">
        <v>45291</v>
      </c>
      <c r="Q35" s="5" t="s">
        <v>176</v>
      </c>
      <c r="R35" s="8" t="s">
        <v>201</v>
      </c>
      <c r="S35" s="9">
        <f>'[1]Reporte de Formatos'!R38</f>
        <v>11362.56</v>
      </c>
      <c r="T35" s="5"/>
      <c r="U35" s="5"/>
      <c r="V35" s="5"/>
      <c r="W35" s="5"/>
      <c r="X35" s="5" t="s">
        <v>87</v>
      </c>
      <c r="Y35" s="5"/>
      <c r="Z35" s="5" t="s">
        <v>178</v>
      </c>
      <c r="AA35" s="10">
        <f t="shared" si="10"/>
        <v>45201</v>
      </c>
      <c r="AB35" s="7">
        <v>45217</v>
      </c>
    </row>
    <row r="36" spans="1:28" x14ac:dyDescent="0.25">
      <c r="A36" s="5">
        <v>2023</v>
      </c>
      <c r="B36" s="6">
        <v>45108</v>
      </c>
      <c r="C36" s="6">
        <v>45199</v>
      </c>
      <c r="D36" s="5" t="s">
        <v>75</v>
      </c>
      <c r="E36" s="5" t="s">
        <v>116</v>
      </c>
      <c r="F36" s="5" t="s">
        <v>170</v>
      </c>
      <c r="G36" s="5" t="s">
        <v>350</v>
      </c>
      <c r="H36" s="5" t="s">
        <v>171</v>
      </c>
      <c r="I36" s="5" t="s">
        <v>81</v>
      </c>
      <c r="J36" s="5" t="s">
        <v>207</v>
      </c>
      <c r="K36" s="5" t="s">
        <v>208</v>
      </c>
      <c r="L36" s="5" t="s">
        <v>209</v>
      </c>
      <c r="M36" s="5" t="s">
        <v>175</v>
      </c>
      <c r="N36" s="5" t="s">
        <v>85</v>
      </c>
      <c r="O36" s="7">
        <v>45108</v>
      </c>
      <c r="P36" s="7">
        <v>45291</v>
      </c>
      <c r="Q36" s="5" t="s">
        <v>176</v>
      </c>
      <c r="R36" s="8" t="s">
        <v>205</v>
      </c>
      <c r="S36" s="9">
        <v>9350.66</v>
      </c>
      <c r="T36" s="5"/>
      <c r="U36" s="5"/>
      <c r="V36" s="5"/>
      <c r="W36" s="5"/>
      <c r="X36" s="5" t="s">
        <v>87</v>
      </c>
      <c r="Y36" s="5"/>
      <c r="Z36" s="5" t="s">
        <v>178</v>
      </c>
      <c r="AA36" s="10">
        <f t="shared" si="10"/>
        <v>45201</v>
      </c>
      <c r="AB36" s="7">
        <v>45217</v>
      </c>
    </row>
    <row r="37" spans="1:28" x14ac:dyDescent="0.25">
      <c r="A37" s="5">
        <v>2023</v>
      </c>
      <c r="B37" s="6">
        <v>45108</v>
      </c>
      <c r="C37" s="6">
        <v>45199</v>
      </c>
      <c r="D37" s="5" t="s">
        <v>75</v>
      </c>
      <c r="E37" s="5" t="s">
        <v>117</v>
      </c>
      <c r="F37" s="5" t="s">
        <v>210</v>
      </c>
      <c r="G37" s="5" t="s">
        <v>211</v>
      </c>
      <c r="H37" s="5" t="s">
        <v>171</v>
      </c>
      <c r="I37" s="5" t="s">
        <v>81</v>
      </c>
      <c r="J37" s="5" t="s">
        <v>212</v>
      </c>
      <c r="K37" s="5" t="s">
        <v>213</v>
      </c>
      <c r="L37" s="5" t="s">
        <v>214</v>
      </c>
      <c r="M37" s="5" t="s">
        <v>175</v>
      </c>
      <c r="N37" s="5" t="s">
        <v>84</v>
      </c>
      <c r="O37" s="7">
        <v>45078</v>
      </c>
      <c r="P37" s="7">
        <v>45107</v>
      </c>
      <c r="Q37" s="5" t="s">
        <v>176</v>
      </c>
      <c r="R37" s="8" t="s">
        <v>215</v>
      </c>
      <c r="S37" s="9">
        <v>20060</v>
      </c>
      <c r="T37" s="5"/>
      <c r="U37" s="5"/>
      <c r="V37" s="5"/>
      <c r="W37" s="5"/>
      <c r="X37" s="5" t="s">
        <v>87</v>
      </c>
      <c r="Y37" s="5"/>
      <c r="Z37" s="5" t="s">
        <v>178</v>
      </c>
      <c r="AA37" s="10">
        <v>45201</v>
      </c>
      <c r="AB37" s="7">
        <v>45217</v>
      </c>
    </row>
    <row r="38" spans="1:28" x14ac:dyDescent="0.25">
      <c r="A38" s="5">
        <v>2023</v>
      </c>
      <c r="B38" s="6">
        <v>45108</v>
      </c>
      <c r="C38" s="6">
        <v>45199</v>
      </c>
      <c r="D38" s="5" t="s">
        <v>75</v>
      </c>
      <c r="E38" s="5" t="s">
        <v>118</v>
      </c>
      <c r="F38" s="5" t="s">
        <v>210</v>
      </c>
      <c r="G38" s="5" t="s">
        <v>211</v>
      </c>
      <c r="H38" s="5" t="s">
        <v>171</v>
      </c>
      <c r="I38" s="5" t="s">
        <v>81</v>
      </c>
      <c r="J38" s="5" t="s">
        <v>216</v>
      </c>
      <c r="K38" s="5" t="s">
        <v>203</v>
      </c>
      <c r="L38" s="5" t="s">
        <v>217</v>
      </c>
      <c r="M38" s="5" t="s">
        <v>175</v>
      </c>
      <c r="N38" s="5" t="s">
        <v>84</v>
      </c>
      <c r="O38" s="7">
        <v>45078</v>
      </c>
      <c r="P38" s="7">
        <v>45107</v>
      </c>
      <c r="Q38" s="5" t="s">
        <v>176</v>
      </c>
      <c r="R38" s="8" t="s">
        <v>218</v>
      </c>
      <c r="S38" s="9">
        <v>19550</v>
      </c>
      <c r="T38" s="5"/>
      <c r="U38" s="5"/>
      <c r="V38" s="5"/>
      <c r="W38" s="5"/>
      <c r="X38" s="5" t="s">
        <v>87</v>
      </c>
      <c r="Y38" s="5"/>
      <c r="Z38" s="5" t="s">
        <v>178</v>
      </c>
      <c r="AA38" s="10">
        <v>45201</v>
      </c>
      <c r="AB38" s="7">
        <v>45217</v>
      </c>
    </row>
    <row r="39" spans="1:28" x14ac:dyDescent="0.25">
      <c r="A39" s="5">
        <v>2023</v>
      </c>
      <c r="B39" s="6">
        <v>45108</v>
      </c>
      <c r="C39" s="6">
        <v>45199</v>
      </c>
      <c r="D39" s="5" t="s">
        <v>75</v>
      </c>
      <c r="E39" s="5" t="s">
        <v>119</v>
      </c>
      <c r="F39" s="5" t="s">
        <v>210</v>
      </c>
      <c r="G39" s="5" t="s">
        <v>211</v>
      </c>
      <c r="H39" s="5" t="s">
        <v>171</v>
      </c>
      <c r="I39" s="5" t="s">
        <v>81</v>
      </c>
      <c r="J39" s="5" t="s">
        <v>219</v>
      </c>
      <c r="K39" s="5" t="s">
        <v>220</v>
      </c>
      <c r="L39" s="5" t="s">
        <v>221</v>
      </c>
      <c r="M39" s="5" t="s">
        <v>175</v>
      </c>
      <c r="N39" s="5" t="s">
        <v>84</v>
      </c>
      <c r="O39" s="7">
        <v>45078</v>
      </c>
      <c r="P39" s="7">
        <v>45107</v>
      </c>
      <c r="Q39" s="5" t="s">
        <v>176</v>
      </c>
      <c r="R39" s="8" t="s">
        <v>222</v>
      </c>
      <c r="S39" s="9">
        <v>20740</v>
      </c>
      <c r="T39" s="5"/>
      <c r="U39" s="5"/>
      <c r="V39" s="5"/>
      <c r="W39" s="5"/>
      <c r="X39" s="5" t="s">
        <v>87</v>
      </c>
      <c r="Y39" s="5"/>
      <c r="Z39" s="5" t="s">
        <v>178</v>
      </c>
      <c r="AA39" s="10">
        <v>45201</v>
      </c>
      <c r="AB39" s="7">
        <v>45217</v>
      </c>
    </row>
    <row r="40" spans="1:28" x14ac:dyDescent="0.25">
      <c r="A40" s="5">
        <v>2023</v>
      </c>
      <c r="B40" s="6">
        <v>45108</v>
      </c>
      <c r="C40" s="6">
        <v>45199</v>
      </c>
      <c r="D40" s="5" t="s">
        <v>75</v>
      </c>
      <c r="E40" s="5" t="s">
        <v>120</v>
      </c>
      <c r="F40" s="5" t="s">
        <v>210</v>
      </c>
      <c r="G40" s="5" t="s">
        <v>211</v>
      </c>
      <c r="H40" s="5" t="s">
        <v>171</v>
      </c>
      <c r="I40" s="5" t="s">
        <v>81</v>
      </c>
      <c r="J40" s="5" t="s">
        <v>223</v>
      </c>
      <c r="K40" s="5" t="s">
        <v>224</v>
      </c>
      <c r="L40" s="5" t="s">
        <v>225</v>
      </c>
      <c r="M40" s="5" t="s">
        <v>175</v>
      </c>
      <c r="N40" s="5" t="s">
        <v>84</v>
      </c>
      <c r="O40" s="7">
        <v>45078</v>
      </c>
      <c r="P40" s="7">
        <v>45107</v>
      </c>
      <c r="Q40" s="5" t="s">
        <v>176</v>
      </c>
      <c r="R40" s="8" t="s">
        <v>226</v>
      </c>
      <c r="S40" s="9">
        <v>22100</v>
      </c>
      <c r="T40" s="5"/>
      <c r="U40" s="5"/>
      <c r="V40" s="5"/>
      <c r="W40" s="5"/>
      <c r="X40" s="5" t="s">
        <v>87</v>
      </c>
      <c r="Y40" s="5"/>
      <c r="Z40" s="5" t="s">
        <v>178</v>
      </c>
      <c r="AA40" s="10">
        <v>45201</v>
      </c>
      <c r="AB40" s="7">
        <v>45217</v>
      </c>
    </row>
    <row r="41" spans="1:28" x14ac:dyDescent="0.25">
      <c r="A41" s="5">
        <v>2023</v>
      </c>
      <c r="B41" s="6">
        <v>45108</v>
      </c>
      <c r="C41" s="6">
        <v>45199</v>
      </c>
      <c r="D41" s="5" t="s">
        <v>75</v>
      </c>
      <c r="E41" s="5" t="s">
        <v>121</v>
      </c>
      <c r="F41" s="5" t="s">
        <v>210</v>
      </c>
      <c r="G41" s="5" t="s">
        <v>211</v>
      </c>
      <c r="H41" s="5" t="s">
        <v>171</v>
      </c>
      <c r="I41" s="5" t="s">
        <v>81</v>
      </c>
      <c r="J41" s="5" t="s">
        <v>227</v>
      </c>
      <c r="K41" s="5" t="s">
        <v>209</v>
      </c>
      <c r="L41" s="5" t="s">
        <v>228</v>
      </c>
      <c r="M41" s="5" t="s">
        <v>175</v>
      </c>
      <c r="N41" s="5" t="s">
        <v>85</v>
      </c>
      <c r="O41" s="7">
        <v>45078</v>
      </c>
      <c r="P41" s="7">
        <v>45107</v>
      </c>
      <c r="Q41" s="5" t="s">
        <v>176</v>
      </c>
      <c r="R41" s="8" t="s">
        <v>229</v>
      </c>
      <c r="S41" s="9">
        <v>19550</v>
      </c>
      <c r="T41" s="5"/>
      <c r="U41" s="5"/>
      <c r="V41" s="5"/>
      <c r="W41" s="5"/>
      <c r="X41" s="5" t="s">
        <v>87</v>
      </c>
      <c r="Y41" s="5"/>
      <c r="Z41" s="5" t="s">
        <v>178</v>
      </c>
      <c r="AA41" s="10">
        <v>45201</v>
      </c>
      <c r="AB41" s="7">
        <v>45217</v>
      </c>
    </row>
    <row r="42" spans="1:28" x14ac:dyDescent="0.25">
      <c r="A42" s="5">
        <v>2023</v>
      </c>
      <c r="B42" s="6">
        <v>45108</v>
      </c>
      <c r="C42" s="6">
        <v>45199</v>
      </c>
      <c r="D42" s="5" t="s">
        <v>75</v>
      </c>
      <c r="E42" s="5" t="s">
        <v>122</v>
      </c>
      <c r="F42" s="5" t="s">
        <v>210</v>
      </c>
      <c r="G42" s="5" t="s">
        <v>211</v>
      </c>
      <c r="H42" s="5" t="s">
        <v>171</v>
      </c>
      <c r="I42" s="5" t="s">
        <v>81</v>
      </c>
      <c r="J42" s="5" t="s">
        <v>230</v>
      </c>
      <c r="K42" s="5" t="s">
        <v>231</v>
      </c>
      <c r="L42" s="5" t="s">
        <v>232</v>
      </c>
      <c r="M42" s="5" t="s">
        <v>175</v>
      </c>
      <c r="N42" s="5" t="s">
        <v>84</v>
      </c>
      <c r="O42" s="7">
        <v>45047</v>
      </c>
      <c r="P42" s="7">
        <v>45077</v>
      </c>
      <c r="Q42" s="5" t="s">
        <v>176</v>
      </c>
      <c r="R42" s="8" t="s">
        <v>233</v>
      </c>
      <c r="S42" s="9">
        <v>6000</v>
      </c>
      <c r="T42" s="5"/>
      <c r="U42" s="5"/>
      <c r="V42" s="5"/>
      <c r="W42" s="5"/>
      <c r="X42" s="5" t="s">
        <v>87</v>
      </c>
      <c r="Y42" s="5"/>
      <c r="Z42" s="5" t="s">
        <v>178</v>
      </c>
      <c r="AA42" s="10">
        <v>45201</v>
      </c>
      <c r="AB42" s="7">
        <v>45217</v>
      </c>
    </row>
    <row r="43" spans="1:28" x14ac:dyDescent="0.25">
      <c r="A43" s="5">
        <v>2023</v>
      </c>
      <c r="B43" s="6">
        <v>45108</v>
      </c>
      <c r="C43" s="6">
        <v>45199</v>
      </c>
      <c r="D43" s="5" t="s">
        <v>75</v>
      </c>
      <c r="E43" s="5" t="s">
        <v>123</v>
      </c>
      <c r="F43" s="5" t="s">
        <v>210</v>
      </c>
      <c r="G43" s="5" t="s">
        <v>211</v>
      </c>
      <c r="H43" s="5" t="s">
        <v>171</v>
      </c>
      <c r="I43" s="5" t="s">
        <v>81</v>
      </c>
      <c r="J43" s="5" t="s">
        <v>234</v>
      </c>
      <c r="K43" s="5" t="s">
        <v>235</v>
      </c>
      <c r="L43" s="5" t="s">
        <v>236</v>
      </c>
      <c r="M43" s="5" t="s">
        <v>175</v>
      </c>
      <c r="N43" s="5" t="s">
        <v>84</v>
      </c>
      <c r="O43" s="7">
        <v>45078</v>
      </c>
      <c r="P43" s="7">
        <v>45107</v>
      </c>
      <c r="Q43" s="5" t="s">
        <v>176</v>
      </c>
      <c r="R43" s="8" t="s">
        <v>237</v>
      </c>
      <c r="S43" s="9">
        <v>7240.38</v>
      </c>
      <c r="T43" s="5"/>
      <c r="U43" s="5"/>
      <c r="V43" s="5"/>
      <c r="W43" s="5"/>
      <c r="X43" s="5" t="s">
        <v>87</v>
      </c>
      <c r="Y43" s="5"/>
      <c r="Z43" s="5" t="s">
        <v>178</v>
      </c>
      <c r="AA43" s="10">
        <v>45201</v>
      </c>
      <c r="AB43" s="7">
        <v>45217</v>
      </c>
    </row>
    <row r="44" spans="1:28" x14ac:dyDescent="0.25">
      <c r="A44" s="5">
        <v>2023</v>
      </c>
      <c r="B44" s="6">
        <v>45108</v>
      </c>
      <c r="C44" s="6">
        <v>45199</v>
      </c>
      <c r="D44" s="5" t="s">
        <v>75</v>
      </c>
      <c r="E44" s="5" t="s">
        <v>124</v>
      </c>
      <c r="F44" s="5" t="s">
        <v>210</v>
      </c>
      <c r="G44" s="5" t="s">
        <v>211</v>
      </c>
      <c r="H44" s="5" t="s">
        <v>171</v>
      </c>
      <c r="I44" s="5" t="s">
        <v>81</v>
      </c>
      <c r="J44" s="5" t="s">
        <v>238</v>
      </c>
      <c r="K44" s="5" t="s">
        <v>239</v>
      </c>
      <c r="L44" s="5" t="s">
        <v>240</v>
      </c>
      <c r="M44" s="5" t="s">
        <v>175</v>
      </c>
      <c r="N44" s="5" t="s">
        <v>85</v>
      </c>
      <c r="O44" s="7">
        <v>45078</v>
      </c>
      <c r="P44" s="7">
        <v>45107</v>
      </c>
      <c r="Q44" s="5" t="s">
        <v>176</v>
      </c>
      <c r="R44" s="8" t="s">
        <v>241</v>
      </c>
      <c r="S44" s="9">
        <v>6000</v>
      </c>
      <c r="T44" s="5"/>
      <c r="U44" s="5"/>
      <c r="V44" s="5"/>
      <c r="W44" s="5"/>
      <c r="X44" s="5" t="s">
        <v>87</v>
      </c>
      <c r="Y44" s="5"/>
      <c r="Z44" s="5" t="s">
        <v>178</v>
      </c>
      <c r="AA44" s="10">
        <v>45201</v>
      </c>
      <c r="AB44" s="7">
        <v>45217</v>
      </c>
    </row>
    <row r="45" spans="1:28" x14ac:dyDescent="0.25">
      <c r="A45" s="5">
        <v>2023</v>
      </c>
      <c r="B45" s="6">
        <v>45108</v>
      </c>
      <c r="C45" s="6">
        <v>45199</v>
      </c>
      <c r="D45" s="5" t="s">
        <v>75</v>
      </c>
      <c r="E45" s="5" t="s">
        <v>125</v>
      </c>
      <c r="F45" s="5" t="s">
        <v>210</v>
      </c>
      <c r="G45" s="5" t="s">
        <v>211</v>
      </c>
      <c r="H45" s="5" t="s">
        <v>171</v>
      </c>
      <c r="I45" s="5" t="s">
        <v>81</v>
      </c>
      <c r="J45" s="5" t="s">
        <v>242</v>
      </c>
      <c r="K45" s="5" t="s">
        <v>243</v>
      </c>
      <c r="L45" s="5" t="s">
        <v>244</v>
      </c>
      <c r="M45" s="5" t="s">
        <v>175</v>
      </c>
      <c r="N45" s="5" t="s">
        <v>84</v>
      </c>
      <c r="O45" s="7">
        <v>45078</v>
      </c>
      <c r="P45" s="7">
        <v>45107</v>
      </c>
      <c r="Q45" s="5" t="s">
        <v>176</v>
      </c>
      <c r="R45" s="8" t="s">
        <v>245</v>
      </c>
      <c r="S45" s="9">
        <v>6000</v>
      </c>
      <c r="T45" s="5"/>
      <c r="U45" s="5"/>
      <c r="V45" s="5"/>
      <c r="W45" s="5"/>
      <c r="X45" s="5" t="s">
        <v>87</v>
      </c>
      <c r="Y45" s="5"/>
      <c r="Z45" s="5" t="s">
        <v>178</v>
      </c>
      <c r="AA45" s="10">
        <v>45201</v>
      </c>
      <c r="AB45" s="7">
        <v>45217</v>
      </c>
    </row>
    <row r="46" spans="1:28" x14ac:dyDescent="0.25">
      <c r="A46" s="5">
        <v>2023</v>
      </c>
      <c r="B46" s="6">
        <v>45108</v>
      </c>
      <c r="C46" s="6">
        <v>45199</v>
      </c>
      <c r="D46" s="5" t="s">
        <v>75</v>
      </c>
      <c r="E46" s="5" t="s">
        <v>126</v>
      </c>
      <c r="F46" s="5" t="s">
        <v>210</v>
      </c>
      <c r="G46" s="5" t="s">
        <v>211</v>
      </c>
      <c r="H46" s="5" t="s">
        <v>171</v>
      </c>
      <c r="I46" s="5" t="s">
        <v>81</v>
      </c>
      <c r="J46" s="5" t="s">
        <v>246</v>
      </c>
      <c r="K46" s="5" t="s">
        <v>247</v>
      </c>
      <c r="L46" s="5" t="s">
        <v>248</v>
      </c>
      <c r="M46" s="5" t="s">
        <v>175</v>
      </c>
      <c r="N46" s="5" t="s">
        <v>84</v>
      </c>
      <c r="O46" s="7">
        <v>45078</v>
      </c>
      <c r="P46" s="7">
        <v>45107</v>
      </c>
      <c r="Q46" s="5" t="s">
        <v>176</v>
      </c>
      <c r="R46" s="8" t="s">
        <v>249</v>
      </c>
      <c r="S46" s="9">
        <v>6000</v>
      </c>
      <c r="T46" s="5"/>
      <c r="U46" s="5"/>
      <c r="V46" s="5"/>
      <c r="W46" s="5"/>
      <c r="X46" s="5" t="s">
        <v>87</v>
      </c>
      <c r="Y46" s="5"/>
      <c r="Z46" s="5" t="s">
        <v>178</v>
      </c>
      <c r="AA46" s="10">
        <v>45201</v>
      </c>
      <c r="AB46" s="7">
        <v>45217</v>
      </c>
    </row>
    <row r="47" spans="1:28" x14ac:dyDescent="0.25">
      <c r="A47" s="5">
        <v>2023</v>
      </c>
      <c r="B47" s="6">
        <v>45108</v>
      </c>
      <c r="C47" s="6">
        <v>45199</v>
      </c>
      <c r="D47" s="5" t="s">
        <v>75</v>
      </c>
      <c r="E47" s="5" t="s">
        <v>127</v>
      </c>
      <c r="F47" s="5" t="s">
        <v>210</v>
      </c>
      <c r="G47" s="5" t="s">
        <v>211</v>
      </c>
      <c r="H47" s="5" t="s">
        <v>171</v>
      </c>
      <c r="I47" s="5" t="s">
        <v>81</v>
      </c>
      <c r="J47" s="5" t="s">
        <v>250</v>
      </c>
      <c r="K47" s="5" t="s">
        <v>251</v>
      </c>
      <c r="L47" s="5" t="s">
        <v>252</v>
      </c>
      <c r="M47" s="5" t="s">
        <v>175</v>
      </c>
      <c r="N47" s="5" t="s">
        <v>85</v>
      </c>
      <c r="O47" s="7">
        <v>45078</v>
      </c>
      <c r="P47" s="7">
        <v>45107</v>
      </c>
      <c r="Q47" s="5" t="s">
        <v>176</v>
      </c>
      <c r="R47" s="8" t="s">
        <v>253</v>
      </c>
      <c r="S47" s="9">
        <v>6240.38</v>
      </c>
      <c r="T47" s="5"/>
      <c r="U47" s="5"/>
      <c r="V47" s="5"/>
      <c r="W47" s="5"/>
      <c r="X47" s="5" t="s">
        <v>87</v>
      </c>
      <c r="Y47" s="5"/>
      <c r="Z47" s="5" t="s">
        <v>178</v>
      </c>
      <c r="AA47" s="10">
        <v>45201</v>
      </c>
      <c r="AB47" s="7">
        <v>45217</v>
      </c>
    </row>
    <row r="48" spans="1:28" x14ac:dyDescent="0.25">
      <c r="A48" s="5">
        <v>2023</v>
      </c>
      <c r="B48" s="6">
        <v>45108</v>
      </c>
      <c r="C48" s="6">
        <v>45199</v>
      </c>
      <c r="D48" s="5" t="s">
        <v>75</v>
      </c>
      <c r="E48" s="5" t="s">
        <v>128</v>
      </c>
      <c r="F48" s="5" t="s">
        <v>210</v>
      </c>
      <c r="G48" s="5" t="s">
        <v>211</v>
      </c>
      <c r="H48" s="5" t="s">
        <v>171</v>
      </c>
      <c r="I48" s="5" t="s">
        <v>81</v>
      </c>
      <c r="J48" s="5" t="s">
        <v>254</v>
      </c>
      <c r="K48" s="5" t="s">
        <v>255</v>
      </c>
      <c r="L48" s="5" t="s">
        <v>256</v>
      </c>
      <c r="M48" s="5" t="s">
        <v>175</v>
      </c>
      <c r="N48" s="5" t="s">
        <v>85</v>
      </c>
      <c r="O48" s="7">
        <v>45108</v>
      </c>
      <c r="P48" s="7">
        <v>45137</v>
      </c>
      <c r="Q48" s="5" t="s">
        <v>176</v>
      </c>
      <c r="R48" s="8" t="s">
        <v>257</v>
      </c>
      <c r="S48" s="9">
        <v>15052</v>
      </c>
      <c r="T48" s="5"/>
      <c r="U48" s="5"/>
      <c r="V48" s="5"/>
      <c r="W48" s="5"/>
      <c r="X48" s="5" t="s">
        <v>87</v>
      </c>
      <c r="Y48" s="5"/>
      <c r="Z48" s="5" t="s">
        <v>178</v>
      </c>
      <c r="AA48" s="10">
        <v>45201</v>
      </c>
      <c r="AB48" s="7">
        <v>45217</v>
      </c>
    </row>
    <row r="49" spans="1:28" x14ac:dyDescent="0.25">
      <c r="A49" s="5">
        <v>2023</v>
      </c>
      <c r="B49" s="6">
        <v>45108</v>
      </c>
      <c r="C49" s="6">
        <v>45199</v>
      </c>
      <c r="D49" s="5" t="s">
        <v>75</v>
      </c>
      <c r="E49" s="5" t="s">
        <v>129</v>
      </c>
      <c r="F49" s="5" t="s">
        <v>210</v>
      </c>
      <c r="G49" s="5" t="s">
        <v>211</v>
      </c>
      <c r="H49" s="5" t="s">
        <v>171</v>
      </c>
      <c r="I49" s="5" t="s">
        <v>81</v>
      </c>
      <c r="J49" s="5" t="s">
        <v>258</v>
      </c>
      <c r="K49" s="5" t="s">
        <v>259</v>
      </c>
      <c r="L49" s="5" t="s">
        <v>214</v>
      </c>
      <c r="M49" s="5" t="s">
        <v>175</v>
      </c>
      <c r="N49" s="5" t="s">
        <v>85</v>
      </c>
      <c r="O49" s="7">
        <v>45093</v>
      </c>
      <c r="P49" s="7">
        <v>45107</v>
      </c>
      <c r="Q49" s="5" t="s">
        <v>176</v>
      </c>
      <c r="R49" s="8" t="s">
        <v>260</v>
      </c>
      <c r="S49" s="9">
        <v>12349</v>
      </c>
      <c r="T49" s="5"/>
      <c r="U49" s="5"/>
      <c r="V49" s="5"/>
      <c r="W49" s="5"/>
      <c r="X49" s="5" t="s">
        <v>87</v>
      </c>
      <c r="Y49" s="5"/>
      <c r="Z49" s="5" t="s">
        <v>178</v>
      </c>
      <c r="AA49" s="10">
        <v>45201</v>
      </c>
      <c r="AB49" s="7">
        <v>45217</v>
      </c>
    </row>
    <row r="50" spans="1:28" x14ac:dyDescent="0.25">
      <c r="A50" s="5">
        <v>2023</v>
      </c>
      <c r="B50" s="6">
        <v>45108</v>
      </c>
      <c r="C50" s="6">
        <v>45199</v>
      </c>
      <c r="D50" s="5" t="s">
        <v>75</v>
      </c>
      <c r="E50" s="5" t="s">
        <v>130</v>
      </c>
      <c r="F50" s="5" t="s">
        <v>210</v>
      </c>
      <c r="G50" s="5" t="s">
        <v>211</v>
      </c>
      <c r="H50" s="5" t="s">
        <v>171</v>
      </c>
      <c r="I50" s="5" t="s">
        <v>81</v>
      </c>
      <c r="J50" s="5" t="s">
        <v>261</v>
      </c>
      <c r="K50" s="5" t="s">
        <v>224</v>
      </c>
      <c r="L50" s="5" t="s">
        <v>262</v>
      </c>
      <c r="M50" s="5" t="s">
        <v>175</v>
      </c>
      <c r="N50" s="5" t="s">
        <v>85</v>
      </c>
      <c r="O50" s="7">
        <v>45108</v>
      </c>
      <c r="P50" s="10">
        <v>45290</v>
      </c>
      <c r="Q50" s="5" t="s">
        <v>176</v>
      </c>
      <c r="R50" s="8" t="s">
        <v>263</v>
      </c>
      <c r="S50" s="9">
        <v>39440</v>
      </c>
      <c r="T50" s="5"/>
      <c r="U50" s="5"/>
      <c r="V50" s="5"/>
      <c r="W50" s="5"/>
      <c r="X50" s="5" t="s">
        <v>87</v>
      </c>
      <c r="Y50" s="5"/>
      <c r="Z50" s="5" t="s">
        <v>264</v>
      </c>
      <c r="AA50" s="10">
        <v>45201</v>
      </c>
      <c r="AB50" s="7">
        <v>45217</v>
      </c>
    </row>
    <row r="51" spans="1:28" x14ac:dyDescent="0.25">
      <c r="A51" s="5">
        <v>2023</v>
      </c>
      <c r="B51" s="6">
        <v>45108</v>
      </c>
      <c r="C51" s="6">
        <v>45199</v>
      </c>
      <c r="D51" s="5" t="s">
        <v>75</v>
      </c>
      <c r="E51" s="5" t="s">
        <v>131</v>
      </c>
      <c r="F51" s="5" t="s">
        <v>210</v>
      </c>
      <c r="G51" s="5" t="s">
        <v>211</v>
      </c>
      <c r="H51" s="5" t="s">
        <v>171</v>
      </c>
      <c r="I51" s="5" t="s">
        <v>81</v>
      </c>
      <c r="J51" s="5" t="s">
        <v>265</v>
      </c>
      <c r="K51" s="5" t="s">
        <v>266</v>
      </c>
      <c r="L51" s="5" t="s">
        <v>267</v>
      </c>
      <c r="M51" s="5" t="s">
        <v>175</v>
      </c>
      <c r="N51" s="5" t="s">
        <v>84</v>
      </c>
      <c r="O51" s="7">
        <v>45108</v>
      </c>
      <c r="P51" s="7">
        <v>45291</v>
      </c>
      <c r="Q51" s="5" t="s">
        <v>176</v>
      </c>
      <c r="R51" s="8" t="s">
        <v>268</v>
      </c>
      <c r="S51" s="9">
        <v>23999.96</v>
      </c>
      <c r="T51" s="5"/>
      <c r="U51" s="5"/>
      <c r="V51" s="5"/>
      <c r="W51" s="5"/>
      <c r="X51" s="5" t="s">
        <v>87</v>
      </c>
      <c r="Y51" s="5"/>
      <c r="Z51" s="5" t="s">
        <v>264</v>
      </c>
      <c r="AA51" s="10">
        <v>45201</v>
      </c>
      <c r="AB51" s="7">
        <v>45217</v>
      </c>
    </row>
    <row r="52" spans="1:28" x14ac:dyDescent="0.25">
      <c r="A52" s="5">
        <v>2023</v>
      </c>
      <c r="B52" s="6">
        <v>45108</v>
      </c>
      <c r="C52" s="6">
        <v>45199</v>
      </c>
      <c r="D52" s="5" t="s">
        <v>75</v>
      </c>
      <c r="E52" s="5" t="s">
        <v>132</v>
      </c>
      <c r="F52" s="5" t="s">
        <v>210</v>
      </c>
      <c r="G52" s="5" t="s">
        <v>211</v>
      </c>
      <c r="H52" s="5" t="s">
        <v>269</v>
      </c>
      <c r="I52" s="5" t="s">
        <v>81</v>
      </c>
      <c r="J52" s="5" t="s">
        <v>270</v>
      </c>
      <c r="K52" s="5" t="s">
        <v>271</v>
      </c>
      <c r="L52" s="5" t="s">
        <v>272</v>
      </c>
      <c r="M52" s="5" t="s">
        <v>175</v>
      </c>
      <c r="N52" s="5" t="s">
        <v>85</v>
      </c>
      <c r="O52" s="7">
        <v>45108</v>
      </c>
      <c r="P52" s="7">
        <v>45291</v>
      </c>
      <c r="Q52" s="5" t="s">
        <v>176</v>
      </c>
      <c r="R52" s="8" t="s">
        <v>273</v>
      </c>
      <c r="S52" s="9" t="s">
        <v>274</v>
      </c>
      <c r="T52" s="5"/>
      <c r="U52" s="5"/>
      <c r="V52" s="5"/>
      <c r="W52" s="5"/>
      <c r="X52" s="5" t="s">
        <v>87</v>
      </c>
      <c r="Y52" s="5"/>
      <c r="Z52" s="5" t="s">
        <v>264</v>
      </c>
      <c r="AA52" s="10">
        <v>45201</v>
      </c>
      <c r="AB52" s="7">
        <v>45217</v>
      </c>
    </row>
    <row r="53" spans="1:28" x14ac:dyDescent="0.25">
      <c r="A53" s="5">
        <v>2023</v>
      </c>
      <c r="B53" s="6">
        <v>45108</v>
      </c>
      <c r="C53" s="6">
        <v>45199</v>
      </c>
      <c r="D53" s="5" t="s">
        <v>75</v>
      </c>
      <c r="E53" s="5" t="s">
        <v>133</v>
      </c>
      <c r="F53" s="5" t="s">
        <v>210</v>
      </c>
      <c r="G53" s="5" t="s">
        <v>211</v>
      </c>
      <c r="H53" s="5" t="s">
        <v>269</v>
      </c>
      <c r="I53" s="5" t="s">
        <v>81</v>
      </c>
      <c r="J53" s="5" t="s">
        <v>275</v>
      </c>
      <c r="K53" s="5" t="s">
        <v>276</v>
      </c>
      <c r="L53" s="5" t="s">
        <v>277</v>
      </c>
      <c r="M53" s="5" t="s">
        <v>175</v>
      </c>
      <c r="N53" s="5" t="s">
        <v>84</v>
      </c>
      <c r="O53" s="7">
        <v>45138</v>
      </c>
      <c r="P53" s="7">
        <v>45153</v>
      </c>
      <c r="Q53" s="5" t="s">
        <v>176</v>
      </c>
      <c r="R53" s="12" t="s">
        <v>278</v>
      </c>
      <c r="S53" s="9">
        <v>85000</v>
      </c>
      <c r="T53" s="5"/>
      <c r="U53" s="5"/>
      <c r="V53" s="5"/>
      <c r="W53" s="5"/>
      <c r="X53" s="5" t="s">
        <v>87</v>
      </c>
      <c r="Y53" s="5"/>
      <c r="Z53" s="5" t="s">
        <v>264</v>
      </c>
      <c r="AA53" s="10">
        <v>45201</v>
      </c>
      <c r="AB53" s="7">
        <v>45217</v>
      </c>
    </row>
    <row r="54" spans="1:28" x14ac:dyDescent="0.25">
      <c r="A54" s="5">
        <v>2023</v>
      </c>
      <c r="B54" s="6">
        <v>45108</v>
      </c>
      <c r="C54" s="6">
        <v>45199</v>
      </c>
      <c r="D54" s="5" t="s">
        <v>75</v>
      </c>
      <c r="E54" s="5" t="s">
        <v>134</v>
      </c>
      <c r="F54" s="5" t="s">
        <v>210</v>
      </c>
      <c r="G54" s="5" t="s">
        <v>211</v>
      </c>
      <c r="H54" s="5" t="s">
        <v>269</v>
      </c>
      <c r="I54" s="5" t="s">
        <v>81</v>
      </c>
      <c r="J54" s="5" t="s">
        <v>275</v>
      </c>
      <c r="K54" s="5" t="s">
        <v>276</v>
      </c>
      <c r="L54" s="5" t="s">
        <v>277</v>
      </c>
      <c r="M54" s="5" t="s">
        <v>175</v>
      </c>
      <c r="N54" s="5" t="s">
        <v>84</v>
      </c>
      <c r="O54" s="7">
        <v>45138</v>
      </c>
      <c r="P54" s="7">
        <v>45153</v>
      </c>
      <c r="Q54" s="5" t="s">
        <v>176</v>
      </c>
      <c r="R54" s="12" t="s">
        <v>279</v>
      </c>
      <c r="S54" s="9">
        <v>110000</v>
      </c>
      <c r="T54" s="5"/>
      <c r="U54" s="5"/>
      <c r="V54" s="5"/>
      <c r="W54" s="5"/>
      <c r="X54" s="5" t="s">
        <v>87</v>
      </c>
      <c r="Y54" s="5"/>
      <c r="Z54" s="5" t="s">
        <v>264</v>
      </c>
      <c r="AA54" s="10">
        <v>45201</v>
      </c>
      <c r="AB54" s="7">
        <v>45217</v>
      </c>
    </row>
    <row r="55" spans="1:28" x14ac:dyDescent="0.25">
      <c r="A55" s="5">
        <v>2023</v>
      </c>
      <c r="B55" s="6">
        <v>45108</v>
      </c>
      <c r="C55" s="6">
        <v>45199</v>
      </c>
      <c r="D55" s="5" t="s">
        <v>75</v>
      </c>
      <c r="E55" s="5" t="s">
        <v>135</v>
      </c>
      <c r="F55" s="5" t="s">
        <v>280</v>
      </c>
      <c r="G55" s="5" t="s">
        <v>281</v>
      </c>
      <c r="H55" s="5" t="s">
        <v>269</v>
      </c>
      <c r="I55" s="5" t="s">
        <v>81</v>
      </c>
      <c r="J55" s="5" t="s">
        <v>282</v>
      </c>
      <c r="K55" s="5" t="s">
        <v>283</v>
      </c>
      <c r="L55" s="5" t="s">
        <v>240</v>
      </c>
      <c r="M55" s="5" t="s">
        <v>284</v>
      </c>
      <c r="N55" s="5" t="s">
        <v>84</v>
      </c>
      <c r="O55" s="7">
        <v>45152</v>
      </c>
      <c r="P55" s="7">
        <v>45291</v>
      </c>
      <c r="Q55" s="5" t="s">
        <v>176</v>
      </c>
      <c r="R55" s="12" t="s">
        <v>285</v>
      </c>
      <c r="S55" s="9">
        <v>3498281.6</v>
      </c>
      <c r="T55" s="5"/>
      <c r="U55" s="5"/>
      <c r="V55" s="5"/>
      <c r="W55" s="5"/>
      <c r="X55" s="5" t="s">
        <v>87</v>
      </c>
      <c r="Y55" s="5"/>
      <c r="Z55" s="5" t="s">
        <v>264</v>
      </c>
      <c r="AA55" s="10">
        <v>45201</v>
      </c>
      <c r="AB55" s="7">
        <v>45217</v>
      </c>
    </row>
    <row r="56" spans="1:28" x14ac:dyDescent="0.25">
      <c r="A56" s="5">
        <v>2023</v>
      </c>
      <c r="B56" s="6">
        <v>45108</v>
      </c>
      <c r="C56" s="6">
        <v>45199</v>
      </c>
      <c r="D56" s="5" t="s">
        <v>75</v>
      </c>
      <c r="E56" s="5" t="s">
        <v>136</v>
      </c>
      <c r="F56" s="5" t="str">
        <f t="shared" ref="F56:S66" si="11">F37</f>
        <v>CONTRATACIÓN CIVIL DE SERVICIOS PROFESIONALES</v>
      </c>
      <c r="G56" s="5" t="str">
        <f t="shared" si="11"/>
        <v>CÓDIGO CIVIL DEL ESTADO DE CAMPECHE</v>
      </c>
      <c r="H56" s="5" t="str">
        <f t="shared" si="11"/>
        <v>DIRECCIÓN DE PLANEACIÓN, ADMINISTRACIÓN Y FINANZAS(RECURSOS HUMANOS)</v>
      </c>
      <c r="I56" s="5" t="str">
        <f t="shared" si="11"/>
        <v>Privado</v>
      </c>
      <c r="J56" s="5" t="str">
        <f t="shared" si="11"/>
        <v>MARIO JESÚS</v>
      </c>
      <c r="K56" s="5" t="str">
        <f t="shared" si="11"/>
        <v xml:space="preserve"> IX </v>
      </c>
      <c r="L56" s="5" t="str">
        <f t="shared" si="11"/>
        <v>MARTÍN</v>
      </c>
      <c r="M56" s="5" t="str">
        <f t="shared" si="11"/>
        <v>PERSONA FÍSICA</v>
      </c>
      <c r="N56" s="5" t="str">
        <f t="shared" si="11"/>
        <v>Hombre</v>
      </c>
      <c r="O56" s="7">
        <v>45139</v>
      </c>
      <c r="P56" s="7">
        <v>45169</v>
      </c>
      <c r="Q56" s="5" t="str">
        <f t="shared" si="11"/>
        <v>PRIMERA</v>
      </c>
      <c r="R56" s="12" t="s">
        <v>286</v>
      </c>
      <c r="S56" s="9">
        <f t="shared" si="11"/>
        <v>20060</v>
      </c>
      <c r="T56" s="5"/>
      <c r="U56" s="5"/>
      <c r="V56" s="5"/>
      <c r="W56" s="5"/>
      <c r="X56" s="5" t="s">
        <v>87</v>
      </c>
      <c r="Y56" s="5"/>
      <c r="Z56" s="5" t="s">
        <v>178</v>
      </c>
      <c r="AA56" s="10">
        <v>45201</v>
      </c>
      <c r="AB56" s="7">
        <v>45217</v>
      </c>
    </row>
    <row r="57" spans="1:28" x14ac:dyDescent="0.25">
      <c r="A57" s="5">
        <v>2023</v>
      </c>
      <c r="B57" s="6">
        <v>45108</v>
      </c>
      <c r="C57" s="6">
        <v>45199</v>
      </c>
      <c r="D57" s="5" t="s">
        <v>75</v>
      </c>
      <c r="E57" s="5" t="s">
        <v>137</v>
      </c>
      <c r="F57" s="5" t="str">
        <f t="shared" si="11"/>
        <v>CONTRATACIÓN CIVIL DE SERVICIOS PROFESIONALES</v>
      </c>
      <c r="G57" s="5" t="str">
        <f t="shared" si="11"/>
        <v>CÓDIGO CIVIL DEL ESTADO DE CAMPECHE</v>
      </c>
      <c r="H57" s="5" t="str">
        <f t="shared" si="11"/>
        <v>DIRECCIÓN DE PLANEACIÓN, ADMINISTRACIÓN Y FINANZAS(RECURSOS HUMANOS)</v>
      </c>
      <c r="I57" s="5" t="str">
        <f t="shared" si="11"/>
        <v>Privado</v>
      </c>
      <c r="J57" s="5" t="str">
        <f t="shared" si="11"/>
        <v xml:space="preserve">MANUEL JESÚS </v>
      </c>
      <c r="K57" s="5" t="str">
        <f t="shared" si="11"/>
        <v xml:space="preserve">PECH </v>
      </c>
      <c r="L57" s="5" t="str">
        <f t="shared" si="11"/>
        <v>CHÁVEZ</v>
      </c>
      <c r="M57" s="5" t="str">
        <f t="shared" si="11"/>
        <v>PERSONA FÍSICA</v>
      </c>
      <c r="N57" s="5" t="str">
        <f t="shared" si="11"/>
        <v>Hombre</v>
      </c>
      <c r="O57" s="7">
        <v>45139</v>
      </c>
      <c r="P57" s="7">
        <v>45169</v>
      </c>
      <c r="Q57" s="5" t="str">
        <f t="shared" si="11"/>
        <v>PRIMERA</v>
      </c>
      <c r="R57" s="12" t="s">
        <v>287</v>
      </c>
      <c r="S57" s="9">
        <f t="shared" si="11"/>
        <v>19550</v>
      </c>
      <c r="T57" s="5"/>
      <c r="U57" s="5"/>
      <c r="V57" s="5"/>
      <c r="W57" s="5"/>
      <c r="X57" s="5" t="s">
        <v>87</v>
      </c>
      <c r="Y57" s="5"/>
      <c r="Z57" s="5" t="s">
        <v>178</v>
      </c>
      <c r="AA57" s="10">
        <v>45201</v>
      </c>
      <c r="AB57" s="7">
        <v>45217</v>
      </c>
    </row>
    <row r="58" spans="1:28" x14ac:dyDescent="0.25">
      <c r="A58" s="5">
        <v>2023</v>
      </c>
      <c r="B58" s="6">
        <v>45108</v>
      </c>
      <c r="C58" s="6">
        <v>45199</v>
      </c>
      <c r="D58" s="5" t="s">
        <v>75</v>
      </c>
      <c r="E58" s="5" t="s">
        <v>138</v>
      </c>
      <c r="F58" s="5" t="str">
        <f t="shared" si="11"/>
        <v>CONTRATACIÓN CIVIL DE SERVICIOS PROFESIONALES</v>
      </c>
      <c r="G58" s="5" t="str">
        <f t="shared" si="11"/>
        <v>CÓDIGO CIVIL DEL ESTADO DE CAMPECHE</v>
      </c>
      <c r="H58" s="5" t="str">
        <f t="shared" si="11"/>
        <v>DIRECCIÓN DE PLANEACIÓN, ADMINISTRACIÓN Y FINANZAS(RECURSOS HUMANOS)</v>
      </c>
      <c r="I58" s="5" t="str">
        <f t="shared" si="11"/>
        <v>Privado</v>
      </c>
      <c r="J58" s="5" t="str">
        <f t="shared" si="11"/>
        <v xml:space="preserve">JONATHAN </v>
      </c>
      <c r="K58" s="5" t="str">
        <f t="shared" si="11"/>
        <v>OCAMPO</v>
      </c>
      <c r="L58" s="5" t="str">
        <f t="shared" si="11"/>
        <v>MIJANGOS</v>
      </c>
      <c r="M58" s="5" t="str">
        <f t="shared" si="11"/>
        <v>PERSONA FÍSICA</v>
      </c>
      <c r="N58" s="5" t="str">
        <f t="shared" si="11"/>
        <v>Hombre</v>
      </c>
      <c r="O58" s="7">
        <v>45139</v>
      </c>
      <c r="P58" s="7">
        <v>45169</v>
      </c>
      <c r="Q58" s="5" t="str">
        <f t="shared" si="11"/>
        <v>PRIMERA</v>
      </c>
      <c r="R58" s="12" t="s">
        <v>288</v>
      </c>
      <c r="S58" s="9">
        <f t="shared" si="11"/>
        <v>20740</v>
      </c>
      <c r="T58" s="5"/>
      <c r="U58" s="5"/>
      <c r="V58" s="5"/>
      <c r="W58" s="5"/>
      <c r="X58" s="5" t="s">
        <v>87</v>
      </c>
      <c r="Y58" s="5"/>
      <c r="Z58" s="5" t="s">
        <v>178</v>
      </c>
      <c r="AA58" s="10">
        <v>45201</v>
      </c>
      <c r="AB58" s="7">
        <v>45217</v>
      </c>
    </row>
    <row r="59" spans="1:28" x14ac:dyDescent="0.25">
      <c r="A59" s="5">
        <v>2023</v>
      </c>
      <c r="B59" s="6">
        <v>45108</v>
      </c>
      <c r="C59" s="6">
        <v>45199</v>
      </c>
      <c r="D59" s="5" t="s">
        <v>75</v>
      </c>
      <c r="E59" s="5" t="s">
        <v>139</v>
      </c>
      <c r="F59" s="5" t="str">
        <f t="shared" si="11"/>
        <v>CONTRATACIÓN CIVIL DE SERVICIOS PROFESIONALES</v>
      </c>
      <c r="G59" s="5" t="str">
        <f t="shared" si="11"/>
        <v>CÓDIGO CIVIL DEL ESTADO DE CAMPECHE</v>
      </c>
      <c r="H59" s="5" t="str">
        <f t="shared" si="11"/>
        <v>DIRECCIÓN DE PLANEACIÓN, ADMINISTRACIÓN Y FINANZAS(RECURSOS HUMANOS)</v>
      </c>
      <c r="I59" s="5" t="str">
        <f t="shared" si="11"/>
        <v>Privado</v>
      </c>
      <c r="J59" s="5" t="str">
        <f t="shared" si="11"/>
        <v xml:space="preserve">CARLOS ALBERTO </v>
      </c>
      <c r="K59" s="5" t="str">
        <f t="shared" si="11"/>
        <v xml:space="preserve">BALAN </v>
      </c>
      <c r="L59" s="5" t="str">
        <f t="shared" si="11"/>
        <v xml:space="preserve">ANCONA </v>
      </c>
      <c r="M59" s="5" t="str">
        <f t="shared" si="11"/>
        <v>PERSONA FÍSICA</v>
      </c>
      <c r="N59" s="5" t="str">
        <f t="shared" si="11"/>
        <v>Hombre</v>
      </c>
      <c r="O59" s="7">
        <v>45139</v>
      </c>
      <c r="P59" s="7">
        <v>45169</v>
      </c>
      <c r="Q59" s="5" t="str">
        <f t="shared" si="11"/>
        <v>PRIMERA</v>
      </c>
      <c r="R59" s="12" t="s">
        <v>289</v>
      </c>
      <c r="S59" s="9">
        <f t="shared" si="11"/>
        <v>22100</v>
      </c>
      <c r="T59" s="5"/>
      <c r="U59" s="5"/>
      <c r="V59" s="5"/>
      <c r="W59" s="5"/>
      <c r="X59" s="5" t="s">
        <v>87</v>
      </c>
      <c r="Y59" s="5"/>
      <c r="Z59" s="5" t="s">
        <v>178</v>
      </c>
      <c r="AA59" s="10">
        <v>45201</v>
      </c>
      <c r="AB59" s="7">
        <v>45217</v>
      </c>
    </row>
    <row r="60" spans="1:28" x14ac:dyDescent="0.25">
      <c r="A60" s="5">
        <v>2023</v>
      </c>
      <c r="B60" s="6">
        <v>45108</v>
      </c>
      <c r="C60" s="6">
        <v>45199</v>
      </c>
      <c r="D60" s="5" t="s">
        <v>75</v>
      </c>
      <c r="E60" s="5" t="s">
        <v>140</v>
      </c>
      <c r="F60" s="5" t="str">
        <f t="shared" si="11"/>
        <v>CONTRATACIÓN CIVIL DE SERVICIOS PROFESIONALES</v>
      </c>
      <c r="G60" s="5" t="str">
        <f t="shared" si="11"/>
        <v>CÓDIGO CIVIL DEL ESTADO DE CAMPECHE</v>
      </c>
      <c r="H60" s="5" t="str">
        <f t="shared" si="11"/>
        <v>DIRECCIÓN DE PLANEACIÓN, ADMINISTRACIÓN Y FINANZAS(RECURSOS HUMANOS)</v>
      </c>
      <c r="I60" s="5" t="str">
        <f t="shared" si="11"/>
        <v>Privado</v>
      </c>
      <c r="J60" s="5" t="str">
        <f t="shared" si="11"/>
        <v xml:space="preserve">ILEANA EUGENIA </v>
      </c>
      <c r="K60" s="5" t="str">
        <f t="shared" si="11"/>
        <v>PÉREZ</v>
      </c>
      <c r="L60" s="5" t="str">
        <f t="shared" si="11"/>
        <v>ROSADO</v>
      </c>
      <c r="M60" s="5" t="str">
        <f t="shared" si="11"/>
        <v>PERSONA FÍSICA</v>
      </c>
      <c r="N60" s="5" t="str">
        <f t="shared" si="11"/>
        <v>Mujer</v>
      </c>
      <c r="O60" s="7">
        <v>45139</v>
      </c>
      <c r="P60" s="7">
        <v>45169</v>
      </c>
      <c r="Q60" s="5" t="str">
        <f t="shared" si="11"/>
        <v>PRIMERA</v>
      </c>
      <c r="R60" s="12" t="s">
        <v>290</v>
      </c>
      <c r="S60" s="9">
        <f t="shared" si="11"/>
        <v>19550</v>
      </c>
      <c r="T60" s="5"/>
      <c r="U60" s="5"/>
      <c r="V60" s="5"/>
      <c r="W60" s="5"/>
      <c r="X60" s="5" t="s">
        <v>87</v>
      </c>
      <c r="Y60" s="5"/>
      <c r="Z60" s="5" t="s">
        <v>178</v>
      </c>
      <c r="AA60" s="10">
        <v>45201</v>
      </c>
      <c r="AB60" s="7">
        <v>45217</v>
      </c>
    </row>
    <row r="61" spans="1:28" x14ac:dyDescent="0.25">
      <c r="A61" s="5">
        <v>2023</v>
      </c>
      <c r="B61" s="6">
        <v>45108</v>
      </c>
      <c r="C61" s="6">
        <v>45199</v>
      </c>
      <c r="D61" s="5" t="s">
        <v>75</v>
      </c>
      <c r="E61" s="5" t="s">
        <v>141</v>
      </c>
      <c r="F61" s="5" t="str">
        <f t="shared" si="11"/>
        <v>CONTRATACIÓN CIVIL DE SERVICIOS PROFESIONALES</v>
      </c>
      <c r="G61" s="5" t="str">
        <f t="shared" si="11"/>
        <v>CÓDIGO CIVIL DEL ESTADO DE CAMPECHE</v>
      </c>
      <c r="H61" s="5" t="str">
        <f t="shared" si="11"/>
        <v>DIRECCIÓN DE PLANEACIÓN, ADMINISTRACIÓN Y FINANZAS(RECURSOS HUMANOS)</v>
      </c>
      <c r="I61" s="5" t="str">
        <f t="shared" si="11"/>
        <v>Privado</v>
      </c>
      <c r="J61" s="5" t="str">
        <f t="shared" si="11"/>
        <v xml:space="preserve">DAVID ALEJANDRO </v>
      </c>
      <c r="K61" s="5" t="str">
        <f t="shared" si="11"/>
        <v xml:space="preserve">CARBALLO </v>
      </c>
      <c r="L61" s="5" t="str">
        <f t="shared" si="11"/>
        <v xml:space="preserve">SUAREZ </v>
      </c>
      <c r="M61" s="5" t="str">
        <f t="shared" si="11"/>
        <v>PERSONA FÍSICA</v>
      </c>
      <c r="N61" s="5" t="str">
        <f t="shared" si="11"/>
        <v>Hombre</v>
      </c>
      <c r="O61" s="7">
        <v>45139</v>
      </c>
      <c r="P61" s="7">
        <v>45169</v>
      </c>
      <c r="Q61" s="5" t="str">
        <f t="shared" si="11"/>
        <v>PRIMERA</v>
      </c>
      <c r="R61" s="12" t="s">
        <v>291</v>
      </c>
      <c r="S61" s="9">
        <f t="shared" si="11"/>
        <v>6000</v>
      </c>
      <c r="T61" s="5"/>
      <c r="U61" s="5"/>
      <c r="V61" s="5"/>
      <c r="W61" s="5"/>
      <c r="X61" s="5" t="s">
        <v>87</v>
      </c>
      <c r="Y61" s="5"/>
      <c r="Z61" s="5" t="s">
        <v>178</v>
      </c>
      <c r="AA61" s="10">
        <v>45201</v>
      </c>
      <c r="AB61" s="7">
        <v>45217</v>
      </c>
    </row>
    <row r="62" spans="1:28" x14ac:dyDescent="0.25">
      <c r="A62" s="5">
        <v>2023</v>
      </c>
      <c r="B62" s="6">
        <v>45108</v>
      </c>
      <c r="C62" s="6">
        <v>45199</v>
      </c>
      <c r="D62" s="5" t="s">
        <v>75</v>
      </c>
      <c r="E62" s="5" t="s">
        <v>142</v>
      </c>
      <c r="F62" s="5" t="str">
        <f t="shared" si="11"/>
        <v>CONTRATACIÓN CIVIL DE SERVICIOS PROFESIONALES</v>
      </c>
      <c r="G62" s="5" t="str">
        <f t="shared" si="11"/>
        <v>CÓDIGO CIVIL DEL ESTADO DE CAMPECHE</v>
      </c>
      <c r="H62" s="5" t="str">
        <f t="shared" si="11"/>
        <v>DIRECCIÓN DE PLANEACIÓN, ADMINISTRACIÓN Y FINANZAS(RECURSOS HUMANOS)</v>
      </c>
      <c r="I62" s="5" t="str">
        <f t="shared" si="11"/>
        <v>Privado</v>
      </c>
      <c r="J62" s="5" t="str">
        <f t="shared" si="11"/>
        <v xml:space="preserve">GEORGINA ESTHELA SARAY </v>
      </c>
      <c r="K62" s="5" t="str">
        <f t="shared" si="11"/>
        <v>AGUILAR</v>
      </c>
      <c r="L62" s="5" t="str">
        <f t="shared" si="11"/>
        <v>ZUÑIGA</v>
      </c>
      <c r="M62" s="5" t="str">
        <f t="shared" si="11"/>
        <v>PERSONA FÍSICA</v>
      </c>
      <c r="N62" s="5" t="str">
        <f t="shared" si="11"/>
        <v>Hombre</v>
      </c>
      <c r="O62" s="7">
        <v>45139</v>
      </c>
      <c r="P62" s="7">
        <v>45169</v>
      </c>
      <c r="Q62" s="5" t="str">
        <f t="shared" si="11"/>
        <v>PRIMERA</v>
      </c>
      <c r="R62" s="12" t="s">
        <v>292</v>
      </c>
      <c r="S62" s="9">
        <f t="shared" si="11"/>
        <v>7240.38</v>
      </c>
      <c r="T62" s="5"/>
      <c r="U62" s="5"/>
      <c r="V62" s="5"/>
      <c r="W62" s="5"/>
      <c r="X62" s="5" t="s">
        <v>87</v>
      </c>
      <c r="Y62" s="5"/>
      <c r="Z62" s="5" t="s">
        <v>178</v>
      </c>
      <c r="AA62" s="10">
        <v>45201</v>
      </c>
      <c r="AB62" s="7">
        <v>45217</v>
      </c>
    </row>
    <row r="63" spans="1:28" x14ac:dyDescent="0.25">
      <c r="A63" s="5">
        <v>2023</v>
      </c>
      <c r="B63" s="6">
        <v>45108</v>
      </c>
      <c r="C63" s="6">
        <v>45199</v>
      </c>
      <c r="D63" s="5" t="s">
        <v>75</v>
      </c>
      <c r="E63" s="5" t="s">
        <v>143</v>
      </c>
      <c r="F63" s="5" t="str">
        <f t="shared" si="11"/>
        <v>CONTRATACIÓN CIVIL DE SERVICIOS PROFESIONALES</v>
      </c>
      <c r="G63" s="5" t="str">
        <f t="shared" si="11"/>
        <v>CÓDIGO CIVIL DEL ESTADO DE CAMPECHE</v>
      </c>
      <c r="H63" s="5" t="str">
        <f t="shared" si="11"/>
        <v>DIRECCIÓN DE PLANEACIÓN, ADMINISTRACIÓN Y FINANZAS(RECURSOS HUMANOS)</v>
      </c>
      <c r="I63" s="5" t="str">
        <f t="shared" si="11"/>
        <v>Privado</v>
      </c>
      <c r="J63" s="5" t="str">
        <f t="shared" si="11"/>
        <v xml:space="preserve">MARÍA ISABEL </v>
      </c>
      <c r="K63" s="5" t="str">
        <f t="shared" si="11"/>
        <v>SÁNCHEZ</v>
      </c>
      <c r="L63" s="5" t="str">
        <f t="shared" si="11"/>
        <v>RODRÍGUEZ</v>
      </c>
      <c r="M63" s="5" t="str">
        <f t="shared" si="11"/>
        <v>PERSONA FÍSICA</v>
      </c>
      <c r="N63" s="5" t="str">
        <f t="shared" si="11"/>
        <v>Mujer</v>
      </c>
      <c r="O63" s="7">
        <v>45139</v>
      </c>
      <c r="P63" s="7">
        <v>45169</v>
      </c>
      <c r="Q63" s="5" t="str">
        <f t="shared" si="11"/>
        <v>PRIMERA</v>
      </c>
      <c r="R63" s="12" t="s">
        <v>293</v>
      </c>
      <c r="S63" s="9">
        <f t="shared" si="11"/>
        <v>6000</v>
      </c>
      <c r="T63" s="5"/>
      <c r="U63" s="5"/>
      <c r="V63" s="5"/>
      <c r="W63" s="5"/>
      <c r="X63" s="5" t="s">
        <v>87</v>
      </c>
      <c r="Y63" s="5"/>
      <c r="Z63" s="5" t="s">
        <v>178</v>
      </c>
      <c r="AA63" s="10">
        <v>45201</v>
      </c>
      <c r="AB63" s="7">
        <v>45217</v>
      </c>
    </row>
    <row r="64" spans="1:28" x14ac:dyDescent="0.25">
      <c r="A64" s="5">
        <v>2023</v>
      </c>
      <c r="B64" s="6">
        <v>45108</v>
      </c>
      <c r="C64" s="6">
        <v>45199</v>
      </c>
      <c r="D64" s="5" t="s">
        <v>75</v>
      </c>
      <c r="E64" s="5" t="s">
        <v>144</v>
      </c>
      <c r="F64" s="5" t="str">
        <f t="shared" si="11"/>
        <v>CONTRATACIÓN CIVIL DE SERVICIOS PROFESIONALES</v>
      </c>
      <c r="G64" s="5" t="str">
        <f t="shared" si="11"/>
        <v>CÓDIGO CIVIL DEL ESTADO DE CAMPECHE</v>
      </c>
      <c r="H64" s="5" t="str">
        <f t="shared" si="11"/>
        <v>DIRECCIÓN DE PLANEACIÓN, ADMINISTRACIÓN Y FINANZAS(RECURSOS HUMANOS)</v>
      </c>
      <c r="I64" s="5" t="str">
        <f t="shared" si="11"/>
        <v>Privado</v>
      </c>
      <c r="J64" s="5" t="str">
        <f t="shared" si="11"/>
        <v xml:space="preserve">ELMER JESÚS </v>
      </c>
      <c r="K64" s="5" t="str">
        <f t="shared" si="11"/>
        <v>BARABATO</v>
      </c>
      <c r="L64" s="5" t="str">
        <f t="shared" si="11"/>
        <v>TUN</v>
      </c>
      <c r="M64" s="5" t="str">
        <f t="shared" si="11"/>
        <v>PERSONA FÍSICA</v>
      </c>
      <c r="N64" s="5" t="str">
        <f t="shared" si="11"/>
        <v>Hombre</v>
      </c>
      <c r="O64" s="7">
        <v>45139</v>
      </c>
      <c r="P64" s="7">
        <v>45169</v>
      </c>
      <c r="Q64" s="5" t="str">
        <f t="shared" si="11"/>
        <v>PRIMERA</v>
      </c>
      <c r="R64" s="12" t="s">
        <v>294</v>
      </c>
      <c r="S64" s="9">
        <f t="shared" si="11"/>
        <v>6000</v>
      </c>
      <c r="T64" s="5"/>
      <c r="U64" s="5"/>
      <c r="V64" s="5"/>
      <c r="W64" s="5"/>
      <c r="X64" s="5" t="s">
        <v>87</v>
      </c>
      <c r="Y64" s="5"/>
      <c r="Z64" s="5" t="s">
        <v>178</v>
      </c>
      <c r="AA64" s="10">
        <v>45201</v>
      </c>
      <c r="AB64" s="7">
        <v>45217</v>
      </c>
    </row>
    <row r="65" spans="1:28" x14ac:dyDescent="0.25">
      <c r="A65" s="5">
        <v>2023</v>
      </c>
      <c r="B65" s="6">
        <v>45108</v>
      </c>
      <c r="C65" s="6">
        <v>45199</v>
      </c>
      <c r="D65" s="5" t="s">
        <v>75</v>
      </c>
      <c r="E65" s="5" t="s">
        <v>145</v>
      </c>
      <c r="F65" s="5" t="str">
        <f t="shared" si="11"/>
        <v>CONTRATACIÓN CIVIL DE SERVICIOS PROFESIONALES</v>
      </c>
      <c r="G65" s="5" t="str">
        <f t="shared" si="11"/>
        <v>CÓDIGO CIVIL DEL ESTADO DE CAMPECHE</v>
      </c>
      <c r="H65" s="5" t="str">
        <f t="shared" si="11"/>
        <v>DIRECCIÓN DE PLANEACIÓN, ADMINISTRACIÓN Y FINANZAS(RECURSOS HUMANOS)</v>
      </c>
      <c r="I65" s="5" t="str">
        <f t="shared" si="11"/>
        <v>Privado</v>
      </c>
      <c r="J65" s="5" t="str">
        <f t="shared" si="11"/>
        <v>ERIK NOLBERTO</v>
      </c>
      <c r="K65" s="5" t="str">
        <f t="shared" si="11"/>
        <v>VAZQUEZ</v>
      </c>
      <c r="L65" s="5" t="str">
        <f t="shared" si="11"/>
        <v>SILVA</v>
      </c>
      <c r="M65" s="5" t="str">
        <f t="shared" si="11"/>
        <v>PERSONA FÍSICA</v>
      </c>
      <c r="N65" s="5" t="str">
        <f t="shared" si="11"/>
        <v>Hombre</v>
      </c>
      <c r="O65" s="7">
        <v>45139</v>
      </c>
      <c r="P65" s="7">
        <v>45169</v>
      </c>
      <c r="Q65" s="5" t="str">
        <f t="shared" si="11"/>
        <v>PRIMERA</v>
      </c>
      <c r="R65" s="12" t="s">
        <v>295</v>
      </c>
      <c r="S65" s="9">
        <f t="shared" si="11"/>
        <v>6000</v>
      </c>
      <c r="T65" s="5"/>
      <c r="U65" s="5"/>
      <c r="V65" s="5"/>
      <c r="W65" s="5"/>
      <c r="X65" s="5" t="s">
        <v>87</v>
      </c>
      <c r="Y65" s="5"/>
      <c r="Z65" s="5" t="s">
        <v>178</v>
      </c>
      <c r="AA65" s="10">
        <v>45201</v>
      </c>
      <c r="AB65" s="7">
        <v>45217</v>
      </c>
    </row>
    <row r="66" spans="1:28" x14ac:dyDescent="0.25">
      <c r="A66" s="5">
        <v>2023</v>
      </c>
      <c r="B66" s="6">
        <v>45108</v>
      </c>
      <c r="C66" s="6">
        <v>45199</v>
      </c>
      <c r="D66" s="5" t="s">
        <v>75</v>
      </c>
      <c r="E66" s="5" t="s">
        <v>146</v>
      </c>
      <c r="F66" s="5" t="str">
        <f t="shared" si="11"/>
        <v>CONTRATACIÓN CIVIL DE SERVICIOS PROFESIONALES</v>
      </c>
      <c r="G66" s="5" t="str">
        <f t="shared" si="11"/>
        <v>CÓDIGO CIVIL DEL ESTADO DE CAMPECHE</v>
      </c>
      <c r="H66" s="5" t="str">
        <f t="shared" si="11"/>
        <v>DIRECCIÓN DE PLANEACIÓN, ADMINISTRACIÓN Y FINANZAS(RECURSOS HUMANOS)</v>
      </c>
      <c r="I66" s="5" t="str">
        <f t="shared" si="11"/>
        <v>Privado</v>
      </c>
      <c r="J66" s="5" t="s">
        <v>296</v>
      </c>
      <c r="K66" s="5" t="s">
        <v>297</v>
      </c>
      <c r="L66" s="5" t="s">
        <v>298</v>
      </c>
      <c r="M66" s="5" t="str">
        <f t="shared" si="11"/>
        <v>PERSONA FÍSICA</v>
      </c>
      <c r="N66" s="5" t="str">
        <f t="shared" si="11"/>
        <v>Mujer</v>
      </c>
      <c r="O66" s="7">
        <v>45139</v>
      </c>
      <c r="P66" s="7">
        <v>45169</v>
      </c>
      <c r="Q66" s="5" t="str">
        <f t="shared" si="11"/>
        <v>PRIMERA</v>
      </c>
      <c r="R66" s="12" t="s">
        <v>299</v>
      </c>
      <c r="S66" s="9">
        <v>7000</v>
      </c>
      <c r="T66" s="5"/>
      <c r="U66" s="5"/>
      <c r="V66" s="5"/>
      <c r="W66" s="5"/>
      <c r="X66" s="5" t="s">
        <v>87</v>
      </c>
      <c r="Y66" s="5"/>
      <c r="Z66" s="5" t="s">
        <v>178</v>
      </c>
      <c r="AA66" s="10">
        <v>45201</v>
      </c>
      <c r="AB66" s="7">
        <v>45217</v>
      </c>
    </row>
    <row r="67" spans="1:28" x14ac:dyDescent="0.25">
      <c r="A67" s="5">
        <v>2023</v>
      </c>
      <c r="B67" s="6">
        <v>45108</v>
      </c>
      <c r="C67" s="6">
        <v>45199</v>
      </c>
      <c r="D67" s="5" t="s">
        <v>75</v>
      </c>
      <c r="E67" s="5" t="s">
        <v>147</v>
      </c>
      <c r="F67" s="5" t="str">
        <f t="shared" ref="F67:N69" si="12">F49</f>
        <v>CONTRATACIÓN CIVIL DE SERVICIOS PROFESIONALES</v>
      </c>
      <c r="G67" s="5" t="str">
        <f t="shared" si="12"/>
        <v>CÓDIGO CIVIL DEL ESTADO DE CAMPECHE</v>
      </c>
      <c r="H67" s="5" t="str">
        <f t="shared" si="12"/>
        <v>DIRECCIÓN DE PLANEACIÓN, ADMINISTRACIÓN Y FINANZAS(RECURSOS HUMANOS)</v>
      </c>
      <c r="I67" s="5" t="str">
        <f t="shared" si="12"/>
        <v>Privado</v>
      </c>
      <c r="J67" s="5" t="str">
        <f t="shared" si="12"/>
        <v>VIRIDIANA MONSERRAT</v>
      </c>
      <c r="K67" s="5" t="str">
        <f t="shared" si="12"/>
        <v>MISS</v>
      </c>
      <c r="L67" s="5" t="str">
        <f t="shared" si="12"/>
        <v>MARTÍN</v>
      </c>
      <c r="M67" s="5" t="str">
        <f t="shared" si="12"/>
        <v>PERSONA FÍSICA</v>
      </c>
      <c r="N67" s="5" t="str">
        <f t="shared" si="12"/>
        <v>Mujer</v>
      </c>
      <c r="O67" s="7">
        <v>45139</v>
      </c>
      <c r="P67" s="7">
        <v>45169</v>
      </c>
      <c r="Q67" s="5" t="str">
        <f>Q49</f>
        <v>PRIMERA</v>
      </c>
      <c r="R67" s="12" t="s">
        <v>300</v>
      </c>
      <c r="S67" s="9">
        <f>S49</f>
        <v>12349</v>
      </c>
      <c r="T67" s="5"/>
      <c r="U67" s="5"/>
      <c r="V67" s="5"/>
      <c r="W67" s="5"/>
      <c r="X67" s="5" t="s">
        <v>87</v>
      </c>
      <c r="Y67" s="5"/>
      <c r="Z67" s="5" t="s">
        <v>178</v>
      </c>
      <c r="AA67" s="10">
        <v>45201</v>
      </c>
      <c r="AB67" s="7">
        <v>45217</v>
      </c>
    </row>
    <row r="68" spans="1:28" x14ac:dyDescent="0.25">
      <c r="A68" s="5">
        <v>2023</v>
      </c>
      <c r="B68" s="6">
        <v>45108</v>
      </c>
      <c r="C68" s="6">
        <v>45199</v>
      </c>
      <c r="D68" s="5" t="s">
        <v>75</v>
      </c>
      <c r="E68" s="5" t="s">
        <v>148</v>
      </c>
      <c r="F68" s="5" t="str">
        <f t="shared" si="12"/>
        <v>CONTRATACIÓN CIVIL DE SERVICIOS PROFESIONALES</v>
      </c>
      <c r="G68" s="5" t="str">
        <f t="shared" si="12"/>
        <v>CÓDIGO CIVIL DEL ESTADO DE CAMPECHE</v>
      </c>
      <c r="H68" s="5" t="str">
        <f t="shared" si="12"/>
        <v>DIRECCIÓN DE PLANEACIÓN, ADMINISTRACIÓN Y FINANZAS(RECURSOS HUMANOS)</v>
      </c>
      <c r="I68" s="5" t="str">
        <f t="shared" si="12"/>
        <v>Privado</v>
      </c>
      <c r="J68" s="5" t="s">
        <v>301</v>
      </c>
      <c r="K68" s="5" t="s">
        <v>302</v>
      </c>
      <c r="L68" s="5" t="s">
        <v>303</v>
      </c>
      <c r="M68" s="5" t="str">
        <f t="shared" si="12"/>
        <v>PERSONA FÍSICA</v>
      </c>
      <c r="N68" s="5" t="s">
        <v>84</v>
      </c>
      <c r="O68" s="7">
        <v>45154</v>
      </c>
      <c r="P68" s="7">
        <v>45169</v>
      </c>
      <c r="Q68" s="5" t="str">
        <f t="shared" ref="Q68:Q69" si="13">Q50</f>
        <v>PRIMERA</v>
      </c>
      <c r="R68" s="12" t="s">
        <v>304</v>
      </c>
      <c r="S68" s="9">
        <v>3500</v>
      </c>
      <c r="T68" s="5"/>
      <c r="U68" s="5"/>
      <c r="V68" s="5"/>
      <c r="W68" s="5"/>
      <c r="X68" s="5" t="s">
        <v>87</v>
      </c>
      <c r="Y68" s="5"/>
      <c r="Z68" s="5" t="s">
        <v>178</v>
      </c>
      <c r="AA68" s="10">
        <v>45201</v>
      </c>
      <c r="AB68" s="7">
        <v>45217</v>
      </c>
    </row>
    <row r="69" spans="1:28" x14ac:dyDescent="0.25">
      <c r="A69" s="5">
        <v>2023</v>
      </c>
      <c r="B69" s="6">
        <v>45108</v>
      </c>
      <c r="C69" s="6">
        <v>45199</v>
      </c>
      <c r="D69" s="5" t="s">
        <v>75</v>
      </c>
      <c r="E69" s="5" t="s">
        <v>149</v>
      </c>
      <c r="F69" s="5" t="str">
        <f t="shared" si="12"/>
        <v>CONTRATACIÓN CIVIL DE SERVICIOS PROFESIONALES</v>
      </c>
      <c r="G69" s="5" t="str">
        <f t="shared" si="12"/>
        <v>CÓDIGO CIVIL DEL ESTADO DE CAMPECHE</v>
      </c>
      <c r="H69" s="5" t="str">
        <f t="shared" si="12"/>
        <v>DIRECCIÓN DE PLANEACIÓN, ADMINISTRACIÓN Y FINANZAS(RECURSOS HUMANOS)</v>
      </c>
      <c r="I69" s="5" t="str">
        <f t="shared" si="12"/>
        <v>Privado</v>
      </c>
      <c r="J69" s="5" t="s">
        <v>305</v>
      </c>
      <c r="K69" s="5" t="s">
        <v>306</v>
      </c>
      <c r="L69" s="5" t="s">
        <v>307</v>
      </c>
      <c r="M69" s="5" t="str">
        <f t="shared" si="12"/>
        <v>PERSONA FÍSICA</v>
      </c>
      <c r="N69" s="5" t="s">
        <v>85</v>
      </c>
      <c r="O69" s="7">
        <v>45162</v>
      </c>
      <c r="P69" s="7">
        <v>45169</v>
      </c>
      <c r="Q69" s="5" t="str">
        <f t="shared" si="13"/>
        <v>PRIMERA</v>
      </c>
      <c r="R69" s="12" t="s">
        <v>308</v>
      </c>
      <c r="S69" s="9">
        <v>1600</v>
      </c>
      <c r="T69" s="5"/>
      <c r="U69" s="5"/>
      <c r="V69" s="5"/>
      <c r="W69" s="5"/>
      <c r="X69" s="5" t="s">
        <v>87</v>
      </c>
      <c r="Y69" s="5"/>
      <c r="Z69" s="5" t="s">
        <v>178</v>
      </c>
      <c r="AA69" s="10">
        <v>45201</v>
      </c>
      <c r="AB69" s="7">
        <v>45217</v>
      </c>
    </row>
    <row r="70" spans="1:28" x14ac:dyDescent="0.25">
      <c r="A70" s="5">
        <v>2023</v>
      </c>
      <c r="B70" s="6">
        <v>45108</v>
      </c>
      <c r="C70" s="6">
        <v>45199</v>
      </c>
      <c r="D70" s="5" t="s">
        <v>75</v>
      </c>
      <c r="E70" s="5" t="s">
        <v>150</v>
      </c>
      <c r="F70" s="5" t="str">
        <f t="shared" ref="F70:N85" si="14">F56</f>
        <v>CONTRATACIÓN CIVIL DE SERVICIOS PROFESIONALES</v>
      </c>
      <c r="G70" s="5" t="str">
        <f t="shared" si="14"/>
        <v>CÓDIGO CIVIL DEL ESTADO DE CAMPECHE</v>
      </c>
      <c r="H70" s="5" t="str">
        <f t="shared" si="14"/>
        <v>DIRECCIÓN DE PLANEACIÓN, ADMINISTRACIÓN Y FINANZAS(RECURSOS HUMANOS)</v>
      </c>
      <c r="I70" s="5" t="str">
        <f t="shared" si="14"/>
        <v>Privado</v>
      </c>
      <c r="J70" s="5" t="str">
        <f t="shared" si="14"/>
        <v>MARIO JESÚS</v>
      </c>
      <c r="K70" s="5" t="str">
        <f t="shared" si="14"/>
        <v xml:space="preserve"> IX </v>
      </c>
      <c r="L70" s="5" t="str">
        <f t="shared" si="14"/>
        <v>MARTÍN</v>
      </c>
      <c r="M70" s="5" t="str">
        <f t="shared" si="14"/>
        <v>PERSONA FÍSICA</v>
      </c>
      <c r="N70" s="5" t="str">
        <f t="shared" si="14"/>
        <v>Hombre</v>
      </c>
      <c r="O70" s="7">
        <v>45170</v>
      </c>
      <c r="P70" s="7">
        <v>45199</v>
      </c>
      <c r="Q70" s="5" t="str">
        <f t="shared" ref="Q70:Q83" si="15">Q56</f>
        <v>PRIMERA</v>
      </c>
      <c r="R70" s="12" t="s">
        <v>309</v>
      </c>
      <c r="S70" s="9">
        <f t="shared" ref="S70:S74" si="16">S56</f>
        <v>20060</v>
      </c>
      <c r="T70" s="5"/>
      <c r="U70" s="5"/>
      <c r="V70" s="5"/>
      <c r="W70" s="5"/>
      <c r="X70" s="5" t="s">
        <v>87</v>
      </c>
      <c r="Y70" s="5"/>
      <c r="Z70" s="5" t="s">
        <v>178</v>
      </c>
      <c r="AA70" s="10">
        <v>45201</v>
      </c>
      <c r="AB70" s="7">
        <v>45217</v>
      </c>
    </row>
    <row r="71" spans="1:28" x14ac:dyDescent="0.25">
      <c r="A71" s="5">
        <v>2023</v>
      </c>
      <c r="B71" s="6">
        <v>45108</v>
      </c>
      <c r="C71" s="6">
        <v>45199</v>
      </c>
      <c r="D71" s="5" t="s">
        <v>75</v>
      </c>
      <c r="E71" s="5" t="s">
        <v>151</v>
      </c>
      <c r="F71" s="5" t="str">
        <f t="shared" si="14"/>
        <v>CONTRATACIÓN CIVIL DE SERVICIOS PROFESIONALES</v>
      </c>
      <c r="G71" s="5" t="str">
        <f t="shared" si="14"/>
        <v>CÓDIGO CIVIL DEL ESTADO DE CAMPECHE</v>
      </c>
      <c r="H71" s="5" t="str">
        <f t="shared" si="14"/>
        <v>DIRECCIÓN DE PLANEACIÓN, ADMINISTRACIÓN Y FINANZAS(RECURSOS HUMANOS)</v>
      </c>
      <c r="I71" s="5" t="str">
        <f t="shared" si="14"/>
        <v>Privado</v>
      </c>
      <c r="J71" s="5" t="str">
        <f t="shared" si="14"/>
        <v xml:space="preserve">MANUEL JESÚS </v>
      </c>
      <c r="K71" s="5" t="str">
        <f t="shared" si="14"/>
        <v xml:space="preserve">PECH </v>
      </c>
      <c r="L71" s="5" t="str">
        <f t="shared" si="14"/>
        <v>CHÁVEZ</v>
      </c>
      <c r="M71" s="5" t="str">
        <f t="shared" si="14"/>
        <v>PERSONA FÍSICA</v>
      </c>
      <c r="N71" s="5" t="str">
        <f t="shared" si="14"/>
        <v>Hombre</v>
      </c>
      <c r="O71" s="7">
        <v>45170</v>
      </c>
      <c r="P71" s="7">
        <v>45199</v>
      </c>
      <c r="Q71" s="5" t="str">
        <f t="shared" si="15"/>
        <v>PRIMERA</v>
      </c>
      <c r="R71" s="12" t="s">
        <v>310</v>
      </c>
      <c r="S71" s="9">
        <f t="shared" si="16"/>
        <v>19550</v>
      </c>
      <c r="T71" s="5"/>
      <c r="U71" s="5"/>
      <c r="V71" s="5"/>
      <c r="W71" s="5"/>
      <c r="X71" s="5" t="s">
        <v>87</v>
      </c>
      <c r="Y71" s="5"/>
      <c r="Z71" s="5" t="s">
        <v>178</v>
      </c>
      <c r="AA71" s="10">
        <v>45201</v>
      </c>
      <c r="AB71" s="7">
        <v>45217</v>
      </c>
    </row>
    <row r="72" spans="1:28" x14ac:dyDescent="0.25">
      <c r="A72" s="5">
        <v>2023</v>
      </c>
      <c r="B72" s="6">
        <v>45108</v>
      </c>
      <c r="C72" s="6">
        <v>45199</v>
      </c>
      <c r="D72" s="5" t="s">
        <v>75</v>
      </c>
      <c r="E72" s="5" t="s">
        <v>152</v>
      </c>
      <c r="F72" s="5" t="str">
        <f t="shared" si="14"/>
        <v>CONTRATACIÓN CIVIL DE SERVICIOS PROFESIONALES</v>
      </c>
      <c r="G72" s="5" t="str">
        <f t="shared" si="14"/>
        <v>CÓDIGO CIVIL DEL ESTADO DE CAMPECHE</v>
      </c>
      <c r="H72" s="5" t="str">
        <f t="shared" si="14"/>
        <v>DIRECCIÓN DE PLANEACIÓN, ADMINISTRACIÓN Y FINANZAS(RECURSOS HUMANOS)</v>
      </c>
      <c r="I72" s="5" t="str">
        <f t="shared" si="14"/>
        <v>Privado</v>
      </c>
      <c r="J72" s="5" t="str">
        <f t="shared" si="14"/>
        <v xml:space="preserve">JONATHAN </v>
      </c>
      <c r="K72" s="5" t="str">
        <f t="shared" si="14"/>
        <v>OCAMPO</v>
      </c>
      <c r="L72" s="5" t="str">
        <f t="shared" si="14"/>
        <v>MIJANGOS</v>
      </c>
      <c r="M72" s="5" t="str">
        <f t="shared" si="14"/>
        <v>PERSONA FÍSICA</v>
      </c>
      <c r="N72" s="5" t="str">
        <f t="shared" si="14"/>
        <v>Hombre</v>
      </c>
      <c r="O72" s="7">
        <v>45170</v>
      </c>
      <c r="P72" s="7">
        <v>45199</v>
      </c>
      <c r="Q72" s="5" t="str">
        <f t="shared" si="15"/>
        <v>PRIMERA</v>
      </c>
      <c r="R72" s="12" t="s">
        <v>311</v>
      </c>
      <c r="S72" s="9">
        <f t="shared" si="16"/>
        <v>20740</v>
      </c>
      <c r="T72" s="5"/>
      <c r="U72" s="5"/>
      <c r="V72" s="5"/>
      <c r="W72" s="5"/>
      <c r="X72" s="5" t="s">
        <v>87</v>
      </c>
      <c r="Y72" s="5"/>
      <c r="Z72" s="5" t="s">
        <v>178</v>
      </c>
      <c r="AA72" s="10">
        <v>45201</v>
      </c>
      <c r="AB72" s="7">
        <v>45217</v>
      </c>
    </row>
    <row r="73" spans="1:28" x14ac:dyDescent="0.25">
      <c r="A73" s="5">
        <v>2023</v>
      </c>
      <c r="B73" s="6">
        <v>45108</v>
      </c>
      <c r="C73" s="6">
        <v>45199</v>
      </c>
      <c r="D73" s="5" t="s">
        <v>75</v>
      </c>
      <c r="E73" s="5" t="s">
        <v>153</v>
      </c>
      <c r="F73" s="5" t="str">
        <f t="shared" si="14"/>
        <v>CONTRATACIÓN CIVIL DE SERVICIOS PROFESIONALES</v>
      </c>
      <c r="G73" s="5" t="str">
        <f t="shared" si="14"/>
        <v>CÓDIGO CIVIL DEL ESTADO DE CAMPECHE</v>
      </c>
      <c r="H73" s="5" t="str">
        <f t="shared" si="14"/>
        <v>DIRECCIÓN DE PLANEACIÓN, ADMINISTRACIÓN Y FINANZAS(RECURSOS HUMANOS)</v>
      </c>
      <c r="I73" s="5" t="str">
        <f t="shared" si="14"/>
        <v>Privado</v>
      </c>
      <c r="J73" s="5" t="str">
        <f t="shared" si="14"/>
        <v xml:space="preserve">CARLOS ALBERTO </v>
      </c>
      <c r="K73" s="5" t="str">
        <f t="shared" si="14"/>
        <v xml:space="preserve">BALAN </v>
      </c>
      <c r="L73" s="5" t="str">
        <f t="shared" si="14"/>
        <v xml:space="preserve">ANCONA </v>
      </c>
      <c r="M73" s="5" t="str">
        <f t="shared" si="14"/>
        <v>PERSONA FÍSICA</v>
      </c>
      <c r="N73" s="5" t="str">
        <f t="shared" si="14"/>
        <v>Hombre</v>
      </c>
      <c r="O73" s="7">
        <v>45170</v>
      </c>
      <c r="P73" s="7">
        <v>45199</v>
      </c>
      <c r="Q73" s="5" t="str">
        <f t="shared" si="15"/>
        <v>PRIMERA</v>
      </c>
      <c r="R73" s="12" t="s">
        <v>312</v>
      </c>
      <c r="S73" s="9">
        <f t="shared" si="16"/>
        <v>22100</v>
      </c>
      <c r="T73" s="5"/>
      <c r="U73" s="5"/>
      <c r="V73" s="5"/>
      <c r="W73" s="5"/>
      <c r="X73" s="5" t="s">
        <v>87</v>
      </c>
      <c r="Y73" s="5"/>
      <c r="Z73" s="5" t="s">
        <v>178</v>
      </c>
      <c r="AA73" s="10">
        <v>45201</v>
      </c>
      <c r="AB73" s="7">
        <v>45217</v>
      </c>
    </row>
    <row r="74" spans="1:28" x14ac:dyDescent="0.25">
      <c r="A74" s="5">
        <v>2023</v>
      </c>
      <c r="B74" s="6">
        <v>45108</v>
      </c>
      <c r="C74" s="6">
        <v>45199</v>
      </c>
      <c r="D74" s="5" t="s">
        <v>75</v>
      </c>
      <c r="E74" s="5" t="s">
        <v>154</v>
      </c>
      <c r="F74" s="5" t="str">
        <f t="shared" si="14"/>
        <v>CONTRATACIÓN CIVIL DE SERVICIOS PROFESIONALES</v>
      </c>
      <c r="G74" s="5" t="str">
        <f t="shared" si="14"/>
        <v>CÓDIGO CIVIL DEL ESTADO DE CAMPECHE</v>
      </c>
      <c r="H74" s="5" t="str">
        <f t="shared" si="14"/>
        <v>DIRECCIÓN DE PLANEACIÓN, ADMINISTRACIÓN Y FINANZAS(RECURSOS HUMANOS)</v>
      </c>
      <c r="I74" s="5" t="str">
        <f t="shared" si="14"/>
        <v>Privado</v>
      </c>
      <c r="J74" s="5" t="str">
        <f t="shared" si="14"/>
        <v xml:space="preserve">ILEANA EUGENIA </v>
      </c>
      <c r="K74" s="5" t="str">
        <f t="shared" si="14"/>
        <v>PÉREZ</v>
      </c>
      <c r="L74" s="5" t="str">
        <f t="shared" si="14"/>
        <v>ROSADO</v>
      </c>
      <c r="M74" s="5" t="str">
        <f t="shared" si="14"/>
        <v>PERSONA FÍSICA</v>
      </c>
      <c r="N74" s="5" t="str">
        <f t="shared" si="14"/>
        <v>Mujer</v>
      </c>
      <c r="O74" s="7">
        <v>45170</v>
      </c>
      <c r="P74" s="7">
        <v>45199</v>
      </c>
      <c r="Q74" s="5" t="str">
        <f t="shared" si="15"/>
        <v>PRIMERA</v>
      </c>
      <c r="R74" s="12" t="s">
        <v>313</v>
      </c>
      <c r="S74" s="9">
        <f t="shared" si="16"/>
        <v>19550</v>
      </c>
      <c r="T74" s="5"/>
      <c r="U74" s="5"/>
      <c r="V74" s="5"/>
      <c r="W74" s="5"/>
      <c r="X74" s="5" t="s">
        <v>87</v>
      </c>
      <c r="Y74" s="5"/>
      <c r="Z74" s="5" t="s">
        <v>178</v>
      </c>
      <c r="AA74" s="10">
        <v>45201</v>
      </c>
      <c r="AB74" s="7">
        <v>45217</v>
      </c>
    </row>
    <row r="75" spans="1:28" x14ac:dyDescent="0.25">
      <c r="A75" s="5">
        <v>2023</v>
      </c>
      <c r="B75" s="6">
        <v>45108</v>
      </c>
      <c r="C75" s="6">
        <v>45199</v>
      </c>
      <c r="D75" s="5" t="s">
        <v>75</v>
      </c>
      <c r="E75" s="5" t="s">
        <v>155</v>
      </c>
      <c r="F75" s="5" t="str">
        <f t="shared" si="14"/>
        <v>CONTRATACIÓN CIVIL DE SERVICIOS PROFESIONALES</v>
      </c>
      <c r="G75" s="5" t="str">
        <f t="shared" si="14"/>
        <v>CÓDIGO CIVIL DEL ESTADO DE CAMPECHE</v>
      </c>
      <c r="H75" s="5" t="str">
        <f t="shared" si="14"/>
        <v>DIRECCIÓN DE PLANEACIÓN, ADMINISTRACIÓN Y FINANZAS(RECURSOS HUMANOS)</v>
      </c>
      <c r="I75" s="5" t="str">
        <f t="shared" si="14"/>
        <v>Privado</v>
      </c>
      <c r="J75" s="5" t="s">
        <v>230</v>
      </c>
      <c r="K75" s="5" t="s">
        <v>231</v>
      </c>
      <c r="L75" s="5" t="s">
        <v>232</v>
      </c>
      <c r="M75" s="5" t="str">
        <f t="shared" si="14"/>
        <v>PERSONA FÍSICA</v>
      </c>
      <c r="N75" s="5" t="s">
        <v>84</v>
      </c>
      <c r="O75" s="7">
        <v>45170</v>
      </c>
      <c r="P75" s="7">
        <v>45199</v>
      </c>
      <c r="Q75" s="5" t="str">
        <f t="shared" si="15"/>
        <v>PRIMERA</v>
      </c>
      <c r="R75" s="12" t="s">
        <v>314</v>
      </c>
      <c r="S75" s="9">
        <v>7240.37</v>
      </c>
      <c r="T75" s="5"/>
      <c r="U75" s="5"/>
      <c r="V75" s="5"/>
      <c r="W75" s="5"/>
      <c r="X75" s="5" t="s">
        <v>87</v>
      </c>
      <c r="Y75" s="5"/>
      <c r="Z75" s="5" t="s">
        <v>178</v>
      </c>
      <c r="AA75" s="10">
        <v>45201</v>
      </c>
      <c r="AB75" s="7">
        <v>45217</v>
      </c>
    </row>
    <row r="76" spans="1:28" x14ac:dyDescent="0.25">
      <c r="A76" s="5">
        <v>2023</v>
      </c>
      <c r="B76" s="6">
        <v>45108</v>
      </c>
      <c r="C76" s="6">
        <v>45199</v>
      </c>
      <c r="D76" s="5" t="s">
        <v>75</v>
      </c>
      <c r="E76" s="5" t="s">
        <v>156</v>
      </c>
      <c r="F76" s="5" t="str">
        <f t="shared" si="14"/>
        <v>CONTRATACIÓN CIVIL DE SERVICIOS PROFESIONALES</v>
      </c>
      <c r="G76" s="5" t="str">
        <f t="shared" si="14"/>
        <v>CÓDIGO CIVIL DEL ESTADO DE CAMPECHE</v>
      </c>
      <c r="H76" s="5" t="str">
        <f t="shared" si="14"/>
        <v>DIRECCIÓN DE PLANEACIÓN, ADMINISTRACIÓN Y FINANZAS(RECURSOS HUMANOS)</v>
      </c>
      <c r="I76" s="5" t="str">
        <f t="shared" si="14"/>
        <v>Privado</v>
      </c>
      <c r="J76" s="5" t="s">
        <v>234</v>
      </c>
      <c r="K76" s="5" t="s">
        <v>235</v>
      </c>
      <c r="L76" s="5" t="s">
        <v>236</v>
      </c>
      <c r="M76" s="5" t="str">
        <f t="shared" si="14"/>
        <v>PERSONA FÍSICA</v>
      </c>
      <c r="N76" s="5" t="s">
        <v>85</v>
      </c>
      <c r="O76" s="7">
        <v>45170</v>
      </c>
      <c r="P76" s="7">
        <v>45199</v>
      </c>
      <c r="Q76" s="5" t="str">
        <f t="shared" si="15"/>
        <v>PRIMERA</v>
      </c>
      <c r="R76" s="12" t="s">
        <v>315</v>
      </c>
      <c r="S76" s="9">
        <v>6000</v>
      </c>
      <c r="T76" s="5"/>
      <c r="U76" s="5"/>
      <c r="V76" s="5"/>
      <c r="W76" s="5"/>
      <c r="X76" s="5" t="s">
        <v>87</v>
      </c>
      <c r="Y76" s="5"/>
      <c r="Z76" s="5" t="s">
        <v>178</v>
      </c>
      <c r="AA76" s="10">
        <v>45201</v>
      </c>
      <c r="AB76" s="7">
        <v>45217</v>
      </c>
    </row>
    <row r="77" spans="1:28" x14ac:dyDescent="0.25">
      <c r="A77" s="5">
        <v>2023</v>
      </c>
      <c r="B77" s="6">
        <v>45108</v>
      </c>
      <c r="C77" s="6">
        <v>45199</v>
      </c>
      <c r="D77" s="5" t="s">
        <v>75</v>
      </c>
      <c r="E77" s="5" t="s">
        <v>157</v>
      </c>
      <c r="F77" s="5" t="str">
        <f t="shared" si="14"/>
        <v>CONTRATACIÓN CIVIL DE SERVICIOS PROFESIONALES</v>
      </c>
      <c r="G77" s="5" t="str">
        <f t="shared" si="14"/>
        <v>CÓDIGO CIVIL DEL ESTADO DE CAMPECHE</v>
      </c>
      <c r="H77" s="5" t="str">
        <f t="shared" si="14"/>
        <v>DIRECCIÓN DE PLANEACIÓN, ADMINISTRACIÓN Y FINANZAS(RECURSOS HUMANOS)</v>
      </c>
      <c r="I77" s="5" t="str">
        <f t="shared" si="14"/>
        <v>Privado</v>
      </c>
      <c r="J77" s="5" t="s">
        <v>238</v>
      </c>
      <c r="K77" s="5" t="s">
        <v>239</v>
      </c>
      <c r="L77" s="5" t="s">
        <v>240</v>
      </c>
      <c r="M77" s="5" t="str">
        <f t="shared" si="14"/>
        <v>PERSONA FÍSICA</v>
      </c>
      <c r="N77" s="5" t="s">
        <v>85</v>
      </c>
      <c r="O77" s="7">
        <v>45170</v>
      </c>
      <c r="P77" s="7">
        <v>45199</v>
      </c>
      <c r="Q77" s="5" t="str">
        <f t="shared" si="15"/>
        <v>PRIMERA</v>
      </c>
      <c r="R77" s="12" t="s">
        <v>316</v>
      </c>
      <c r="S77" s="9">
        <v>7000</v>
      </c>
      <c r="T77" s="5"/>
      <c r="U77" s="5"/>
      <c r="V77" s="5"/>
      <c r="W77" s="5"/>
      <c r="X77" s="5" t="s">
        <v>87</v>
      </c>
      <c r="Y77" s="5"/>
      <c r="Z77" s="5" t="s">
        <v>178</v>
      </c>
      <c r="AA77" s="10">
        <v>45201</v>
      </c>
      <c r="AB77" s="7">
        <v>45217</v>
      </c>
    </row>
    <row r="78" spans="1:28" x14ac:dyDescent="0.25">
      <c r="A78" s="5">
        <v>2023</v>
      </c>
      <c r="B78" s="6">
        <v>45108</v>
      </c>
      <c r="C78" s="6">
        <v>45199</v>
      </c>
      <c r="D78" s="5" t="s">
        <v>75</v>
      </c>
      <c r="E78" s="5" t="s">
        <v>158</v>
      </c>
      <c r="F78" s="5" t="str">
        <f t="shared" si="14"/>
        <v>CONTRATACIÓN CIVIL DE SERVICIOS PROFESIONALES</v>
      </c>
      <c r="G78" s="5" t="str">
        <f t="shared" si="14"/>
        <v>CÓDIGO CIVIL DEL ESTADO DE CAMPECHE</v>
      </c>
      <c r="H78" s="5" t="str">
        <f t="shared" si="14"/>
        <v>DIRECCIÓN DE PLANEACIÓN, ADMINISTRACIÓN Y FINANZAS(RECURSOS HUMANOS)</v>
      </c>
      <c r="I78" s="5" t="str">
        <f t="shared" si="14"/>
        <v>Privado</v>
      </c>
      <c r="J78" s="5" t="s">
        <v>242</v>
      </c>
      <c r="K78" s="5" t="s">
        <v>243</v>
      </c>
      <c r="L78" s="5" t="s">
        <v>244</v>
      </c>
      <c r="M78" s="5" t="str">
        <f t="shared" si="14"/>
        <v>PERSONA FÍSICA</v>
      </c>
      <c r="N78" s="5" t="s">
        <v>84</v>
      </c>
      <c r="O78" s="7">
        <v>45170</v>
      </c>
      <c r="P78" s="7">
        <v>45199</v>
      </c>
      <c r="Q78" s="5" t="str">
        <f t="shared" si="15"/>
        <v>PRIMERA</v>
      </c>
      <c r="R78" s="12" t="s">
        <v>317</v>
      </c>
      <c r="S78" s="9">
        <v>6000</v>
      </c>
      <c r="T78" s="5"/>
      <c r="U78" s="5"/>
      <c r="V78" s="5"/>
      <c r="W78" s="5"/>
      <c r="X78" s="5" t="s">
        <v>87</v>
      </c>
      <c r="Y78" s="5"/>
      <c r="Z78" s="5" t="s">
        <v>178</v>
      </c>
      <c r="AA78" s="10">
        <v>45201</v>
      </c>
      <c r="AB78" s="7">
        <v>45217</v>
      </c>
    </row>
    <row r="79" spans="1:28" x14ac:dyDescent="0.25">
      <c r="A79" s="5">
        <v>2023</v>
      </c>
      <c r="B79" s="6">
        <v>45108</v>
      </c>
      <c r="C79" s="6">
        <v>45199</v>
      </c>
      <c r="D79" s="5" t="s">
        <v>75</v>
      </c>
      <c r="E79" s="5" t="s">
        <v>159</v>
      </c>
      <c r="F79" s="5" t="str">
        <f t="shared" si="14"/>
        <v>CONTRATACIÓN CIVIL DE SERVICIOS PROFESIONALES</v>
      </c>
      <c r="G79" s="5" t="str">
        <f t="shared" si="14"/>
        <v>CÓDIGO CIVIL DEL ESTADO DE CAMPECHE</v>
      </c>
      <c r="H79" s="5" t="str">
        <f t="shared" si="14"/>
        <v>DIRECCIÓN DE PLANEACIÓN, ADMINISTRACIÓN Y FINANZAS(RECURSOS HUMANOS)</v>
      </c>
      <c r="I79" s="5" t="str">
        <f t="shared" si="14"/>
        <v>Privado</v>
      </c>
      <c r="J79" s="5" t="s">
        <v>246</v>
      </c>
      <c r="K79" s="5" t="s">
        <v>247</v>
      </c>
      <c r="L79" s="5" t="s">
        <v>248</v>
      </c>
      <c r="M79" s="5" t="str">
        <f t="shared" si="14"/>
        <v>PERSONA FÍSICA</v>
      </c>
      <c r="N79" s="5" t="s">
        <v>84</v>
      </c>
      <c r="O79" s="7">
        <v>45170</v>
      </c>
      <c r="P79" s="7">
        <v>45199</v>
      </c>
      <c r="Q79" s="5" t="str">
        <f t="shared" si="15"/>
        <v>PRIMERA</v>
      </c>
      <c r="R79" s="12" t="s">
        <v>318</v>
      </c>
      <c r="S79" s="9">
        <v>6000</v>
      </c>
      <c r="T79" s="5"/>
      <c r="U79" s="5"/>
      <c r="V79" s="5"/>
      <c r="W79" s="5"/>
      <c r="X79" s="5" t="s">
        <v>87</v>
      </c>
      <c r="Y79" s="5"/>
      <c r="Z79" s="5" t="s">
        <v>178</v>
      </c>
      <c r="AA79" s="10">
        <v>45201</v>
      </c>
      <c r="AB79" s="7">
        <v>45217</v>
      </c>
    </row>
    <row r="80" spans="1:28" x14ac:dyDescent="0.25">
      <c r="A80" s="5">
        <v>2023</v>
      </c>
      <c r="B80" s="6">
        <v>45108</v>
      </c>
      <c r="C80" s="6">
        <v>45199</v>
      </c>
      <c r="D80" s="5" t="s">
        <v>75</v>
      </c>
      <c r="E80" s="5" t="s">
        <v>160</v>
      </c>
      <c r="F80" s="5" t="str">
        <f t="shared" si="14"/>
        <v>CONTRATACIÓN CIVIL DE SERVICIOS PROFESIONALES</v>
      </c>
      <c r="G80" s="5" t="str">
        <f t="shared" si="14"/>
        <v>CÓDIGO CIVIL DEL ESTADO DE CAMPECHE</v>
      </c>
      <c r="H80" s="5" t="str">
        <f t="shared" si="14"/>
        <v>DIRECCIÓN DE PLANEACIÓN, ADMINISTRACIÓN Y FINANZAS(RECURSOS HUMANOS)</v>
      </c>
      <c r="I80" s="5" t="str">
        <f t="shared" si="14"/>
        <v>Privado</v>
      </c>
      <c r="J80" s="5" t="s">
        <v>296</v>
      </c>
      <c r="K80" s="5" t="s">
        <v>297</v>
      </c>
      <c r="L80" s="5" t="s">
        <v>298</v>
      </c>
      <c r="M80" s="5" t="str">
        <f t="shared" si="14"/>
        <v>PERSONA FÍSICA</v>
      </c>
      <c r="N80" s="5" t="s">
        <v>85</v>
      </c>
      <c r="O80" s="7">
        <v>45170</v>
      </c>
      <c r="P80" s="7">
        <v>45199</v>
      </c>
      <c r="Q80" s="5" t="str">
        <f t="shared" si="15"/>
        <v>PRIMERA</v>
      </c>
      <c r="R80" s="12" t="s">
        <v>319</v>
      </c>
      <c r="S80" s="9">
        <v>7000</v>
      </c>
      <c r="T80" s="5"/>
      <c r="U80" s="5"/>
      <c r="V80" s="5"/>
      <c r="W80" s="5"/>
      <c r="X80" s="5" t="s">
        <v>87</v>
      </c>
      <c r="Y80" s="5"/>
      <c r="Z80" s="5" t="s">
        <v>178</v>
      </c>
      <c r="AA80" s="10">
        <v>45201</v>
      </c>
      <c r="AB80" s="7">
        <v>45217</v>
      </c>
    </row>
    <row r="81" spans="1:28" x14ac:dyDescent="0.25">
      <c r="A81" s="5">
        <v>2023</v>
      </c>
      <c r="B81" s="6">
        <v>45108</v>
      </c>
      <c r="C81" s="6">
        <v>45199</v>
      </c>
      <c r="D81" s="5" t="s">
        <v>75</v>
      </c>
      <c r="E81" s="5" t="s">
        <v>161</v>
      </c>
      <c r="F81" s="5" t="str">
        <f t="shared" si="14"/>
        <v>CONTRATACIÓN CIVIL DE SERVICIOS PROFESIONALES</v>
      </c>
      <c r="G81" s="5" t="str">
        <f t="shared" si="14"/>
        <v>CÓDIGO CIVIL DEL ESTADO DE CAMPECHE</v>
      </c>
      <c r="H81" s="5" t="str">
        <f t="shared" si="14"/>
        <v>DIRECCIÓN DE PLANEACIÓN, ADMINISTRACIÓN Y FINANZAS(RECURSOS HUMANOS)</v>
      </c>
      <c r="I81" s="5" t="str">
        <f t="shared" si="14"/>
        <v>Privado</v>
      </c>
      <c r="J81" s="5" t="s">
        <v>305</v>
      </c>
      <c r="K81" s="5" t="s">
        <v>306</v>
      </c>
      <c r="L81" s="5" t="s">
        <v>307</v>
      </c>
      <c r="M81" s="5" t="str">
        <f t="shared" si="14"/>
        <v>PERSONA FÍSICA</v>
      </c>
      <c r="N81" s="5" t="s">
        <v>85</v>
      </c>
      <c r="O81" s="7">
        <v>45170</v>
      </c>
      <c r="P81" s="7">
        <v>45199</v>
      </c>
      <c r="Q81" s="5" t="str">
        <f t="shared" si="15"/>
        <v>PRIMERA</v>
      </c>
      <c r="R81" s="12" t="s">
        <v>320</v>
      </c>
      <c r="S81" s="9">
        <v>6000</v>
      </c>
      <c r="T81" s="5"/>
      <c r="U81" s="5"/>
      <c r="V81" s="5"/>
      <c r="W81" s="5"/>
      <c r="X81" s="5" t="s">
        <v>87</v>
      </c>
      <c r="Y81" s="5"/>
      <c r="Z81" s="5" t="s">
        <v>178</v>
      </c>
      <c r="AA81" s="10">
        <v>45201</v>
      </c>
      <c r="AB81" s="7">
        <v>45217</v>
      </c>
    </row>
    <row r="82" spans="1:28" x14ac:dyDescent="0.25">
      <c r="A82" s="5">
        <v>2023</v>
      </c>
      <c r="B82" s="6">
        <v>45108</v>
      </c>
      <c r="C82" s="6">
        <v>45199</v>
      </c>
      <c r="D82" s="5" t="s">
        <v>75</v>
      </c>
      <c r="E82" s="5" t="s">
        <v>162</v>
      </c>
      <c r="F82" s="5" t="str">
        <f t="shared" si="14"/>
        <v>CONTRATACIÓN CIVIL DE SERVICIOS PROFESIONALES</v>
      </c>
      <c r="G82" s="5" t="str">
        <f t="shared" si="14"/>
        <v>CÓDIGO CIVIL DEL ESTADO DE CAMPECHE</v>
      </c>
      <c r="H82" s="5" t="str">
        <f t="shared" si="14"/>
        <v>DIRECCIÓN DE PLANEACIÓN, ADMINISTRACIÓN Y FINANZAS(RECURSOS HUMANOS)</v>
      </c>
      <c r="I82" s="5" t="str">
        <f t="shared" si="14"/>
        <v>Privado</v>
      </c>
      <c r="J82" s="5" t="s">
        <v>258</v>
      </c>
      <c r="K82" s="5" t="s">
        <v>259</v>
      </c>
      <c r="L82" s="5" t="s">
        <v>214</v>
      </c>
      <c r="M82" s="5" t="str">
        <f t="shared" si="14"/>
        <v>PERSONA FÍSICA</v>
      </c>
      <c r="N82" s="5" t="s">
        <v>85</v>
      </c>
      <c r="O82" s="7">
        <v>45170</v>
      </c>
      <c r="P82" s="7">
        <v>45199</v>
      </c>
      <c r="Q82" s="5" t="str">
        <f t="shared" si="15"/>
        <v>PRIMERA</v>
      </c>
      <c r="R82" s="12" t="s">
        <v>321</v>
      </c>
      <c r="S82" s="9">
        <v>12349</v>
      </c>
      <c r="T82" s="5"/>
      <c r="U82" s="5"/>
      <c r="V82" s="5"/>
      <c r="W82" s="5"/>
      <c r="X82" s="5" t="s">
        <v>87</v>
      </c>
      <c r="Y82" s="5"/>
      <c r="Z82" s="5" t="s">
        <v>178</v>
      </c>
      <c r="AA82" s="10">
        <v>45201</v>
      </c>
      <c r="AB82" s="7">
        <v>45217</v>
      </c>
    </row>
    <row r="83" spans="1:28" x14ac:dyDescent="0.25">
      <c r="A83" s="5">
        <v>2023</v>
      </c>
      <c r="B83" s="6">
        <v>45108</v>
      </c>
      <c r="C83" s="6">
        <v>45199</v>
      </c>
      <c r="D83" s="5" t="s">
        <v>75</v>
      </c>
      <c r="E83" s="5" t="s">
        <v>163</v>
      </c>
      <c r="F83" s="5" t="str">
        <f t="shared" si="14"/>
        <v>CONTRATACIÓN CIVIL DE SERVICIOS PROFESIONALES</v>
      </c>
      <c r="G83" s="5" t="str">
        <f t="shared" si="14"/>
        <v>CÓDIGO CIVIL DEL ESTADO DE CAMPECHE</v>
      </c>
      <c r="H83" s="5" t="str">
        <f t="shared" si="14"/>
        <v>DIRECCIÓN DE PLANEACIÓN, ADMINISTRACIÓN Y FINANZAS(RECURSOS HUMANOS)</v>
      </c>
      <c r="I83" s="5" t="str">
        <f t="shared" si="14"/>
        <v>Privado</v>
      </c>
      <c r="J83" s="5" t="s">
        <v>301</v>
      </c>
      <c r="K83" s="5" t="s">
        <v>302</v>
      </c>
      <c r="L83" s="5" t="s">
        <v>303</v>
      </c>
      <c r="M83" s="5" t="str">
        <f t="shared" si="14"/>
        <v>PERSONA FÍSICA</v>
      </c>
      <c r="N83" s="5" t="s">
        <v>84</v>
      </c>
      <c r="O83" s="7">
        <v>45170</v>
      </c>
      <c r="P83" s="7">
        <v>45199</v>
      </c>
      <c r="Q83" s="5" t="str">
        <f t="shared" si="15"/>
        <v>PRIMERA</v>
      </c>
      <c r="R83" s="12" t="s">
        <v>322</v>
      </c>
      <c r="S83" s="9">
        <v>7526</v>
      </c>
      <c r="T83" s="5"/>
      <c r="U83" s="5"/>
      <c r="V83" s="5"/>
      <c r="W83" s="5"/>
      <c r="X83" s="5" t="s">
        <v>87</v>
      </c>
      <c r="Y83" s="5"/>
      <c r="Z83" s="5" t="s">
        <v>178</v>
      </c>
      <c r="AA83" s="10">
        <v>45201</v>
      </c>
      <c r="AB83" s="7">
        <v>45217</v>
      </c>
    </row>
    <row r="84" spans="1:28" x14ac:dyDescent="0.25">
      <c r="A84" s="5">
        <v>2023</v>
      </c>
      <c r="B84" s="6">
        <v>45108</v>
      </c>
      <c r="C84" s="6">
        <v>45199</v>
      </c>
      <c r="D84" s="5" t="s">
        <v>75</v>
      </c>
      <c r="E84" s="5" t="s">
        <v>164</v>
      </c>
      <c r="F84" s="5" t="str">
        <f t="shared" si="14"/>
        <v>CONTRATACIÓN CIVIL DE SERVICIOS PROFESIONALES</v>
      </c>
      <c r="G84" s="5" t="str">
        <f t="shared" si="14"/>
        <v>CÓDIGO CIVIL DEL ESTADO DE CAMPECHE</v>
      </c>
      <c r="H84" s="5" t="str">
        <f t="shared" si="14"/>
        <v>DIRECCIÓN DE PLANEACIÓN, ADMINISTRACIÓN Y FINANZAS(RECURSOS HUMANOS)</v>
      </c>
      <c r="I84" s="5" t="str">
        <f t="shared" si="14"/>
        <v>Privado</v>
      </c>
      <c r="J84" s="5" t="s">
        <v>323</v>
      </c>
      <c r="K84" s="5" t="s">
        <v>324</v>
      </c>
      <c r="L84" s="5" t="s">
        <v>325</v>
      </c>
      <c r="M84" s="5" t="s">
        <v>175</v>
      </c>
      <c r="N84" s="5" t="s">
        <v>85</v>
      </c>
      <c r="O84" s="13">
        <v>45181</v>
      </c>
      <c r="P84" s="13">
        <v>45201</v>
      </c>
      <c r="Q84" s="5" t="s">
        <v>176</v>
      </c>
      <c r="R84" s="12" t="s">
        <v>326</v>
      </c>
      <c r="S84" s="14">
        <v>56036.5</v>
      </c>
      <c r="X84" s="5" t="s">
        <v>87</v>
      </c>
      <c r="Z84" s="5" t="s">
        <v>178</v>
      </c>
      <c r="AA84" s="10">
        <v>45201</v>
      </c>
      <c r="AB84" s="7">
        <v>45217</v>
      </c>
    </row>
    <row r="85" spans="1:28" x14ac:dyDescent="0.25">
      <c r="A85" s="5">
        <v>2023</v>
      </c>
      <c r="B85" s="6">
        <v>45108</v>
      </c>
      <c r="C85" s="6">
        <v>45199</v>
      </c>
      <c r="D85" s="5" t="s">
        <v>75</v>
      </c>
      <c r="E85" s="5" t="s">
        <v>165</v>
      </c>
      <c r="F85" s="5" t="str">
        <f t="shared" si="14"/>
        <v>CONTRATACIÓN CIVIL DE SERVICIOS PROFESIONALES</v>
      </c>
      <c r="G85" s="5" t="str">
        <f t="shared" si="14"/>
        <v>CÓDIGO CIVIL DEL ESTADO DE CAMPECHE</v>
      </c>
      <c r="H85" s="5" t="str">
        <f t="shared" si="14"/>
        <v>DIRECCIÓN DE PLANEACIÓN, ADMINISTRACIÓN Y FINANZAS(RECURSOS HUMANOS)</v>
      </c>
      <c r="I85" s="5" t="str">
        <f t="shared" si="14"/>
        <v>Privado</v>
      </c>
      <c r="J85" s="5" t="s">
        <v>327</v>
      </c>
      <c r="K85" s="5" t="s">
        <v>328</v>
      </c>
      <c r="L85" s="5" t="s">
        <v>329</v>
      </c>
      <c r="M85" s="5" t="s">
        <v>330</v>
      </c>
      <c r="N85" s="5" t="s">
        <v>84</v>
      </c>
      <c r="O85" s="13">
        <v>45196</v>
      </c>
      <c r="P85" s="13">
        <v>45219</v>
      </c>
      <c r="Q85" s="5" t="s">
        <v>176</v>
      </c>
      <c r="R85" s="12" t="s">
        <v>331</v>
      </c>
      <c r="S85" s="14">
        <v>203962.33</v>
      </c>
      <c r="X85" s="5" t="s">
        <v>87</v>
      </c>
      <c r="Z85" s="5" t="s">
        <v>178</v>
      </c>
      <c r="AA85" s="10">
        <v>45201</v>
      </c>
      <c r="AB85" s="7">
        <v>45217</v>
      </c>
    </row>
    <row r="86" spans="1:28" x14ac:dyDescent="0.25">
      <c r="A86" s="5">
        <v>2023</v>
      </c>
      <c r="B86" s="6">
        <v>45108</v>
      </c>
      <c r="C86" s="6">
        <v>45199</v>
      </c>
      <c r="D86" s="5" t="s">
        <v>75</v>
      </c>
      <c r="E86" s="5" t="s">
        <v>166</v>
      </c>
      <c r="F86" s="5" t="str">
        <f t="shared" ref="F86:I86" si="17">F72</f>
        <v>CONTRATACIÓN CIVIL DE SERVICIOS PROFESIONALES</v>
      </c>
      <c r="G86" s="5" t="str">
        <f t="shared" si="17"/>
        <v>CÓDIGO CIVIL DEL ESTADO DE CAMPECHE</v>
      </c>
      <c r="H86" s="5" t="str">
        <f t="shared" si="17"/>
        <v>DIRECCIÓN DE PLANEACIÓN, ADMINISTRACIÓN Y FINANZAS(RECURSOS HUMANOS)</v>
      </c>
      <c r="I86" s="5" t="str">
        <f t="shared" si="17"/>
        <v>Privado</v>
      </c>
      <c r="J86" s="5" t="s">
        <v>332</v>
      </c>
      <c r="K86" s="5" t="s">
        <v>333</v>
      </c>
      <c r="L86" s="5" t="s">
        <v>334</v>
      </c>
      <c r="M86" s="5" t="s">
        <v>175</v>
      </c>
      <c r="N86" s="5" t="s">
        <v>84</v>
      </c>
      <c r="O86" s="13">
        <v>45197</v>
      </c>
      <c r="P86" s="13">
        <v>45224</v>
      </c>
      <c r="Q86" s="5" t="s">
        <v>176</v>
      </c>
      <c r="R86" s="12" t="s">
        <v>335</v>
      </c>
      <c r="S86" s="15">
        <v>54000</v>
      </c>
      <c r="X86" s="5" t="s">
        <v>87</v>
      </c>
      <c r="Z86" s="5" t="s">
        <v>178</v>
      </c>
      <c r="AA86" s="10">
        <v>45201</v>
      </c>
      <c r="AB86" s="7">
        <v>45217</v>
      </c>
    </row>
    <row r="87" spans="1:28" x14ac:dyDescent="0.25">
      <c r="A87" s="5">
        <v>2023</v>
      </c>
      <c r="B87" s="6">
        <v>45108</v>
      </c>
      <c r="C87" s="6">
        <v>45199</v>
      </c>
      <c r="D87" s="5" t="s">
        <v>75</v>
      </c>
      <c r="E87" s="5" t="s">
        <v>167</v>
      </c>
      <c r="F87" s="5" t="s">
        <v>280</v>
      </c>
      <c r="G87" s="5" t="s">
        <v>281</v>
      </c>
      <c r="H87" s="5" t="s">
        <v>269</v>
      </c>
      <c r="I87" s="5" t="s">
        <v>81</v>
      </c>
      <c r="J87" s="5" t="s">
        <v>336</v>
      </c>
      <c r="K87" s="5" t="s">
        <v>337</v>
      </c>
      <c r="L87" s="5" t="s">
        <v>338</v>
      </c>
      <c r="M87" s="5" t="s">
        <v>339</v>
      </c>
      <c r="N87" s="5" t="s">
        <v>84</v>
      </c>
      <c r="O87" s="13">
        <v>45192</v>
      </c>
      <c r="P87" s="13">
        <v>45291</v>
      </c>
      <c r="Q87" s="5" t="s">
        <v>176</v>
      </c>
      <c r="R87" s="12" t="s">
        <v>340</v>
      </c>
      <c r="S87" s="14">
        <v>1643559.55</v>
      </c>
      <c r="X87" s="5" t="s">
        <v>87</v>
      </c>
      <c r="Z87" s="5" t="s">
        <v>341</v>
      </c>
      <c r="AA87" s="10">
        <v>45201</v>
      </c>
      <c r="AB87" s="7">
        <v>45217</v>
      </c>
    </row>
    <row r="88" spans="1:28" x14ac:dyDescent="0.25">
      <c r="A88" s="5">
        <v>2023</v>
      </c>
      <c r="B88" s="6">
        <v>45108</v>
      </c>
      <c r="C88" s="6">
        <v>45199</v>
      </c>
      <c r="D88" s="5" t="s">
        <v>75</v>
      </c>
      <c r="E88" s="5" t="s">
        <v>168</v>
      </c>
      <c r="F88" s="5" t="s">
        <v>280</v>
      </c>
      <c r="G88" s="5" t="s">
        <v>281</v>
      </c>
      <c r="H88" s="5" t="s">
        <v>269</v>
      </c>
      <c r="I88" s="5" t="s">
        <v>81</v>
      </c>
      <c r="J88" s="5" t="s">
        <v>342</v>
      </c>
      <c r="K88" s="5" t="s">
        <v>343</v>
      </c>
      <c r="L88" s="5" t="s">
        <v>344</v>
      </c>
      <c r="M88" s="5" t="s">
        <v>175</v>
      </c>
      <c r="N88" s="5" t="s">
        <v>84</v>
      </c>
      <c r="O88" s="13">
        <v>45192</v>
      </c>
      <c r="P88" s="13">
        <v>45291</v>
      </c>
      <c r="Q88" s="5" t="s">
        <v>176</v>
      </c>
      <c r="R88" s="12" t="s">
        <v>345</v>
      </c>
      <c r="S88" s="14">
        <v>2582802.36</v>
      </c>
      <c r="X88" s="5" t="s">
        <v>87</v>
      </c>
      <c r="Z88" s="5" t="s">
        <v>341</v>
      </c>
      <c r="AA88" s="10">
        <v>45201</v>
      </c>
      <c r="AB88" s="7">
        <v>45217</v>
      </c>
    </row>
    <row r="89" spans="1:28" x14ac:dyDescent="0.25">
      <c r="A89" s="5">
        <v>2023</v>
      </c>
      <c r="B89" s="6">
        <v>45108</v>
      </c>
      <c r="C89" s="6">
        <v>45199</v>
      </c>
      <c r="D89" s="5" t="s">
        <v>75</v>
      </c>
      <c r="E89" s="5" t="s">
        <v>169</v>
      </c>
      <c r="F89" s="5" t="s">
        <v>280</v>
      </c>
      <c r="G89" s="5" t="s">
        <v>281</v>
      </c>
      <c r="H89" s="5" t="s">
        <v>269</v>
      </c>
      <c r="I89" s="5" t="s">
        <v>81</v>
      </c>
      <c r="J89" s="5" t="s">
        <v>346</v>
      </c>
      <c r="K89" s="5" t="s">
        <v>347</v>
      </c>
      <c r="L89" s="5" t="s">
        <v>348</v>
      </c>
      <c r="M89" s="5" t="s">
        <v>175</v>
      </c>
      <c r="N89" s="5" t="s">
        <v>84</v>
      </c>
      <c r="O89" s="13">
        <v>45189</v>
      </c>
      <c r="P89" s="13">
        <v>45291</v>
      </c>
      <c r="Q89" s="5" t="s">
        <v>176</v>
      </c>
      <c r="R89" s="12" t="s">
        <v>349</v>
      </c>
      <c r="S89" s="14">
        <v>2419589.54</v>
      </c>
      <c r="X89" s="5" t="s">
        <v>87</v>
      </c>
      <c r="Z89" s="5" t="s">
        <v>341</v>
      </c>
      <c r="AA89" s="10">
        <v>45201</v>
      </c>
      <c r="AB89" s="7">
        <v>45217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55" r:id="rId1" xr:uid="{C40F2994-C03C-4678-B1DE-BABB481D4C47}"/>
    <hyperlink ref="R53" r:id="rId2" xr:uid="{0EAB37BB-B417-4452-B012-6AB22AB2FA5E}"/>
    <hyperlink ref="R54" r:id="rId3" xr:uid="{3481C8A5-C388-4E58-8613-CCF1B7E24BFA}"/>
    <hyperlink ref="R56" r:id="rId4" xr:uid="{05B752D4-F114-41AD-BC2F-04FFE8CD959E}"/>
    <hyperlink ref="R89" r:id="rId5" xr:uid="{EA7C6C1A-19D5-44F5-947E-5895831264C3}"/>
    <hyperlink ref="R88" r:id="rId6" xr:uid="{F13A05CC-2BBF-47AA-8BF0-DFDC77D80218}"/>
    <hyperlink ref="R87" r:id="rId7" xr:uid="{5ADEEDEB-DAA2-4508-B7C7-162422248B0B}"/>
    <hyperlink ref="R86" r:id="rId8" xr:uid="{A3CFCBC2-A8D2-4C45-A2FE-15796414C35A}"/>
    <hyperlink ref="R85" r:id="rId9" xr:uid="{557C9C2E-C98F-4A58-9062-0C9AB5A587DE}"/>
    <hyperlink ref="R84" r:id="rId10" xr:uid="{86E434F4-1B4B-461A-9E87-46D56EFAC7D7}"/>
    <hyperlink ref="R83" r:id="rId11" xr:uid="{2F2A7FB1-DC43-4E10-99F4-9112E32F0AD6}"/>
    <hyperlink ref="R57" r:id="rId12" xr:uid="{B1019C25-5052-423C-8524-08A4386B0C12}"/>
    <hyperlink ref="R58" r:id="rId13" xr:uid="{42C42903-F619-4630-9A55-110BAD60EEA6}"/>
    <hyperlink ref="R60" r:id="rId14" xr:uid="{124AE7C5-7458-4088-9A26-EF0080C10EEE}"/>
    <hyperlink ref="R59" r:id="rId15" xr:uid="{5F4FA0FA-A0FD-4714-A268-20536AC7A53F}"/>
    <hyperlink ref="R61" r:id="rId16" xr:uid="{D770F09F-58C5-4EF9-A463-32A3A9AB2061}"/>
    <hyperlink ref="R62" r:id="rId17" xr:uid="{84C48EBD-6427-4DFA-889F-75E9F640EAE9}"/>
    <hyperlink ref="R63" r:id="rId18" xr:uid="{8950EF16-B715-49D8-B289-B59E502CD2BD}"/>
    <hyperlink ref="R82" r:id="rId19" xr:uid="{1CBD5390-19C2-433E-A505-ACB0690D7005}"/>
    <hyperlink ref="R81" r:id="rId20" xr:uid="{98152AB8-75C7-4F0C-A0F0-5D28A8BD9FCA}"/>
    <hyperlink ref="R80" r:id="rId21" xr:uid="{2C5C8AAC-3210-4461-A5E6-DAC7E864607D}"/>
    <hyperlink ref="R79" r:id="rId22" xr:uid="{4BDA6F41-5FD6-426C-8F77-6B1D49A043EC}"/>
    <hyperlink ref="R78" r:id="rId23" xr:uid="{BD0FEF00-F838-4478-9B38-2A982520F477}"/>
    <hyperlink ref="R77" r:id="rId24" xr:uid="{0C563C2C-73B8-4DC9-859C-280B20F79C1A}"/>
    <hyperlink ref="R76" r:id="rId25" xr:uid="{19E3E51F-2067-4D9F-89A0-22C9442C021B}"/>
    <hyperlink ref="R75" r:id="rId26" xr:uid="{BCA11E43-889F-494F-AB9D-3A28499E01CB}"/>
    <hyperlink ref="R74" r:id="rId27" xr:uid="{9F6C2533-1F06-4B0B-B311-0EDABD1FC1E5}"/>
    <hyperlink ref="R73" r:id="rId28" xr:uid="{BB6032D1-8AAB-4648-B582-E1D072FC7E7B}"/>
    <hyperlink ref="R72" r:id="rId29" xr:uid="{10965942-0CC4-4472-BBFF-E635C65846FE}"/>
    <hyperlink ref="R71" r:id="rId30" xr:uid="{01732434-A4B9-4336-9719-DD0EEE4EFC59}"/>
    <hyperlink ref="R64" r:id="rId31" xr:uid="{7E4B94A3-2FED-4AD3-A2D6-F48A396B79FD}"/>
    <hyperlink ref="R65" r:id="rId32" xr:uid="{7B60A2C5-9034-4143-8C14-D3BE9BE0A9FF}"/>
    <hyperlink ref="R66" r:id="rId33" xr:uid="{5C7C412E-FF3A-4343-A096-473166895F16}"/>
    <hyperlink ref="R67" r:id="rId34" xr:uid="{99B706D0-7FE9-4727-A74E-4FE9D91B3FBF}"/>
    <hyperlink ref="R68" r:id="rId35" xr:uid="{0681776D-1405-4CC0-AE30-72F6FF4250C7}"/>
    <hyperlink ref="R69" r:id="rId36" xr:uid="{C7583677-3278-47B7-A2E1-CFEF0EB88356}"/>
    <hyperlink ref="R70" r:id="rId37" xr:uid="{20046332-023E-4C1B-874B-EC674718D1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2023-10-18T17:00:27Z</dcterms:created>
  <dcterms:modified xsi:type="dcterms:W3CDTF">2023-10-18T17:04:23Z</dcterms:modified>
</cp:coreProperties>
</file>