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7699E86E-1525-4F10-AE3F-5340248A12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</definedNames>
  <calcPr calcId="191029"/>
</workbook>
</file>

<file path=xl/calcChain.xml><?xml version="1.0" encoding="utf-8"?>
<calcChain xmlns="http://schemas.openxmlformats.org/spreadsheetml/2006/main">
  <c r="AC175" i="1" l="1"/>
  <c r="AA175" i="1"/>
  <c r="Y175" i="1"/>
  <c r="X175" i="1"/>
  <c r="W175" i="1"/>
  <c r="U175" i="1"/>
  <c r="M175" i="1"/>
  <c r="H175" i="1"/>
  <c r="AC174" i="1"/>
  <c r="AA174" i="1"/>
  <c r="Y174" i="1"/>
  <c r="X174" i="1"/>
  <c r="W174" i="1"/>
  <c r="U174" i="1"/>
  <c r="M174" i="1"/>
  <c r="H174" i="1"/>
  <c r="AC173" i="1"/>
  <c r="AA173" i="1"/>
  <c r="Y173" i="1"/>
  <c r="X173" i="1"/>
  <c r="W173" i="1"/>
  <c r="U173" i="1"/>
  <c r="M173" i="1"/>
  <c r="H173" i="1"/>
  <c r="AC172" i="1"/>
  <c r="AA172" i="1"/>
  <c r="Y172" i="1"/>
  <c r="X172" i="1"/>
  <c r="W172" i="1"/>
  <c r="U172" i="1"/>
  <c r="M172" i="1"/>
  <c r="H172" i="1"/>
  <c r="AC171" i="1"/>
  <c r="AA171" i="1"/>
  <c r="Y171" i="1"/>
  <c r="X171" i="1"/>
  <c r="W171" i="1"/>
  <c r="U171" i="1"/>
  <c r="M171" i="1"/>
  <c r="H171" i="1"/>
  <c r="AC170" i="1"/>
  <c r="AA170" i="1"/>
  <c r="Y170" i="1"/>
  <c r="X170" i="1"/>
  <c r="W170" i="1"/>
  <c r="U170" i="1"/>
  <c r="M170" i="1"/>
  <c r="H170" i="1"/>
  <c r="AC169" i="1"/>
  <c r="AA169" i="1"/>
  <c r="Y169" i="1"/>
  <c r="X169" i="1"/>
  <c r="W169" i="1"/>
  <c r="U169" i="1"/>
  <c r="M169" i="1"/>
  <c r="H169" i="1"/>
  <c r="AC168" i="1"/>
  <c r="AA168" i="1"/>
  <c r="Y168" i="1"/>
  <c r="X168" i="1"/>
  <c r="W168" i="1"/>
  <c r="U168" i="1"/>
  <c r="M168" i="1"/>
  <c r="H168" i="1"/>
  <c r="AC167" i="1"/>
  <c r="AA167" i="1"/>
  <c r="Y167" i="1"/>
  <c r="X167" i="1"/>
  <c r="W167" i="1"/>
  <c r="U167" i="1"/>
  <c r="M167" i="1"/>
  <c r="H167" i="1"/>
  <c r="AC166" i="1"/>
  <c r="AA166" i="1"/>
  <c r="Y166" i="1"/>
  <c r="X166" i="1"/>
  <c r="W166" i="1"/>
  <c r="U166" i="1"/>
  <c r="M166" i="1"/>
  <c r="H166" i="1"/>
  <c r="AC165" i="1"/>
  <c r="AA165" i="1"/>
  <c r="Y165" i="1"/>
  <c r="X165" i="1"/>
  <c r="W165" i="1"/>
  <c r="U165" i="1"/>
  <c r="M165" i="1"/>
  <c r="H165" i="1"/>
  <c r="AC164" i="1"/>
  <c r="AA164" i="1"/>
  <c r="Y164" i="1"/>
  <c r="X164" i="1"/>
  <c r="W164" i="1"/>
  <c r="U164" i="1"/>
  <c r="M164" i="1"/>
  <c r="H164" i="1"/>
  <c r="AC163" i="1"/>
  <c r="AA163" i="1"/>
  <c r="Y163" i="1"/>
  <c r="X163" i="1"/>
  <c r="W163" i="1"/>
  <c r="U163" i="1"/>
  <c r="M163" i="1"/>
  <c r="H163" i="1"/>
  <c r="AC162" i="1"/>
  <c r="AA162" i="1"/>
  <c r="Y162" i="1"/>
  <c r="X162" i="1"/>
  <c r="W162" i="1"/>
  <c r="U162" i="1"/>
  <c r="M162" i="1"/>
  <c r="H162" i="1"/>
  <c r="AC161" i="1"/>
  <c r="AA161" i="1"/>
  <c r="Y161" i="1"/>
  <c r="X161" i="1"/>
  <c r="W161" i="1"/>
  <c r="U161" i="1"/>
  <c r="M161" i="1"/>
  <c r="H161" i="1"/>
  <c r="AC160" i="1"/>
  <c r="AA160" i="1"/>
  <c r="Y160" i="1"/>
  <c r="X160" i="1"/>
  <c r="W160" i="1"/>
  <c r="U160" i="1"/>
  <c r="M160" i="1"/>
  <c r="H160" i="1"/>
  <c r="AC159" i="1"/>
  <c r="AA159" i="1"/>
  <c r="Y159" i="1"/>
  <c r="X159" i="1"/>
  <c r="W159" i="1"/>
  <c r="U159" i="1"/>
  <c r="M159" i="1"/>
  <c r="H159" i="1"/>
  <c r="AC158" i="1"/>
  <c r="AA158" i="1"/>
  <c r="Y158" i="1"/>
  <c r="X158" i="1"/>
  <c r="W158" i="1"/>
  <c r="U158" i="1"/>
  <c r="M158" i="1"/>
  <c r="H158" i="1"/>
  <c r="AC157" i="1"/>
  <c r="AA157" i="1"/>
  <c r="Y157" i="1"/>
  <c r="X157" i="1"/>
  <c r="W157" i="1"/>
  <c r="U157" i="1"/>
  <c r="M157" i="1"/>
  <c r="H157" i="1"/>
  <c r="AC156" i="1"/>
  <c r="AA156" i="1"/>
  <c r="Y156" i="1"/>
  <c r="X156" i="1"/>
  <c r="W156" i="1"/>
  <c r="U156" i="1"/>
  <c r="M156" i="1"/>
  <c r="H156" i="1"/>
  <c r="AC155" i="1"/>
  <c r="AA155" i="1"/>
  <c r="Y155" i="1"/>
  <c r="X155" i="1"/>
  <c r="W155" i="1"/>
  <c r="U155" i="1"/>
  <c r="M155" i="1"/>
  <c r="H155" i="1"/>
  <c r="AC154" i="1"/>
  <c r="AA154" i="1"/>
  <c r="Y154" i="1"/>
  <c r="X154" i="1"/>
  <c r="W154" i="1"/>
  <c r="U154" i="1"/>
  <c r="M154" i="1"/>
  <c r="H154" i="1"/>
  <c r="AC153" i="1"/>
  <c r="AA153" i="1"/>
  <c r="Y153" i="1"/>
  <c r="X153" i="1"/>
  <c r="W153" i="1"/>
  <c r="U153" i="1"/>
  <c r="M153" i="1"/>
  <c r="H153" i="1"/>
  <c r="AC152" i="1"/>
  <c r="AA152" i="1"/>
  <c r="Y152" i="1"/>
  <c r="X152" i="1"/>
  <c r="W152" i="1"/>
  <c r="U152" i="1"/>
  <c r="M152" i="1"/>
  <c r="H152" i="1"/>
  <c r="AC151" i="1"/>
  <c r="AA151" i="1"/>
  <c r="Y151" i="1"/>
  <c r="X151" i="1"/>
  <c r="W151" i="1"/>
  <c r="U151" i="1"/>
  <c r="M151" i="1"/>
  <c r="H151" i="1"/>
  <c r="AC150" i="1"/>
  <c r="AA150" i="1"/>
  <c r="Y150" i="1"/>
  <c r="X150" i="1"/>
  <c r="W150" i="1"/>
  <c r="U150" i="1"/>
  <c r="M150" i="1"/>
  <c r="H150" i="1"/>
  <c r="AC149" i="1"/>
  <c r="AA149" i="1"/>
  <c r="Y149" i="1"/>
  <c r="X149" i="1"/>
  <c r="W149" i="1"/>
  <c r="U149" i="1"/>
  <c r="M149" i="1"/>
  <c r="H149" i="1"/>
  <c r="AC148" i="1"/>
  <c r="AA148" i="1"/>
  <c r="Y148" i="1"/>
  <c r="X148" i="1"/>
  <c r="W148" i="1"/>
  <c r="U148" i="1"/>
  <c r="M148" i="1"/>
  <c r="H148" i="1"/>
  <c r="AC147" i="1"/>
  <c r="AA147" i="1"/>
  <c r="Y147" i="1"/>
  <c r="X147" i="1"/>
  <c r="W147" i="1"/>
  <c r="U147" i="1"/>
  <c r="M147" i="1"/>
  <c r="H147" i="1"/>
  <c r="AC146" i="1"/>
  <c r="AA146" i="1"/>
  <c r="Y146" i="1"/>
  <c r="X146" i="1"/>
  <c r="W146" i="1"/>
  <c r="U146" i="1"/>
  <c r="M146" i="1"/>
  <c r="H146" i="1"/>
  <c r="AC145" i="1"/>
  <c r="AA145" i="1"/>
  <c r="Y145" i="1"/>
  <c r="X145" i="1"/>
  <c r="W145" i="1"/>
  <c r="U145" i="1"/>
  <c r="M145" i="1"/>
  <c r="H145" i="1"/>
  <c r="AC144" i="1"/>
  <c r="AA144" i="1"/>
  <c r="Y144" i="1"/>
  <c r="X144" i="1"/>
  <c r="W144" i="1"/>
  <c r="U144" i="1"/>
  <c r="M144" i="1"/>
  <c r="H144" i="1"/>
  <c r="AC143" i="1"/>
  <c r="AA143" i="1"/>
  <c r="Y143" i="1"/>
  <c r="X143" i="1"/>
  <c r="W143" i="1"/>
  <c r="U143" i="1"/>
  <c r="M143" i="1"/>
  <c r="H143" i="1"/>
  <c r="AC142" i="1"/>
  <c r="AA142" i="1"/>
  <c r="Y142" i="1"/>
  <c r="X142" i="1"/>
  <c r="W142" i="1"/>
  <c r="U142" i="1"/>
  <c r="M142" i="1"/>
  <c r="H142" i="1"/>
  <c r="AC141" i="1"/>
  <c r="AA141" i="1"/>
  <c r="Y141" i="1"/>
  <c r="X141" i="1"/>
  <c r="W141" i="1"/>
  <c r="U141" i="1"/>
  <c r="M141" i="1"/>
  <c r="H141" i="1"/>
  <c r="AC140" i="1"/>
  <c r="AA140" i="1"/>
  <c r="Y140" i="1"/>
  <c r="X140" i="1"/>
  <c r="W140" i="1"/>
  <c r="U140" i="1"/>
  <c r="M140" i="1"/>
  <c r="H140" i="1"/>
  <c r="AC139" i="1"/>
  <c r="AA139" i="1"/>
  <c r="AB175" i="1" s="1"/>
  <c r="Y139" i="1"/>
  <c r="X139" i="1"/>
  <c r="W139" i="1"/>
  <c r="U139" i="1"/>
  <c r="M139" i="1"/>
  <c r="H139" i="1"/>
  <c r="AC138" i="1"/>
  <c r="AA138" i="1"/>
  <c r="Y138" i="1"/>
  <c r="X138" i="1"/>
  <c r="W138" i="1"/>
  <c r="U138" i="1"/>
  <c r="M138" i="1"/>
  <c r="H138" i="1"/>
  <c r="AC137" i="1"/>
  <c r="AA137" i="1"/>
  <c r="Y137" i="1"/>
  <c r="X137" i="1"/>
  <c r="W137" i="1"/>
  <c r="U137" i="1"/>
  <c r="M137" i="1"/>
  <c r="H137" i="1"/>
  <c r="AC136" i="1"/>
  <c r="AA136" i="1"/>
  <c r="Y136" i="1"/>
  <c r="X136" i="1"/>
  <c r="W136" i="1"/>
  <c r="U136" i="1"/>
  <c r="M136" i="1"/>
  <c r="H136" i="1"/>
  <c r="AC135" i="1"/>
  <c r="AA135" i="1"/>
  <c r="Y135" i="1"/>
  <c r="X135" i="1"/>
  <c r="W135" i="1"/>
  <c r="U135" i="1"/>
  <c r="M135" i="1"/>
  <c r="H135" i="1"/>
  <c r="AC134" i="1"/>
  <c r="AA134" i="1"/>
  <c r="Y134" i="1"/>
  <c r="X134" i="1"/>
  <c r="W134" i="1"/>
  <c r="U134" i="1"/>
  <c r="M134" i="1"/>
  <c r="H134" i="1"/>
  <c r="AC133" i="1"/>
  <c r="AA133" i="1"/>
  <c r="Y133" i="1"/>
  <c r="X133" i="1"/>
  <c r="W133" i="1"/>
  <c r="U133" i="1"/>
  <c r="M133" i="1"/>
  <c r="H133" i="1"/>
  <c r="AC132" i="1"/>
  <c r="AA132" i="1"/>
  <c r="Y132" i="1"/>
  <c r="X132" i="1"/>
  <c r="W132" i="1"/>
  <c r="U132" i="1"/>
  <c r="M132" i="1"/>
  <c r="H132" i="1"/>
  <c r="AC131" i="1"/>
  <c r="AA131" i="1"/>
  <c r="Y131" i="1"/>
  <c r="X131" i="1"/>
  <c r="W131" i="1"/>
  <c r="U131" i="1"/>
  <c r="M131" i="1"/>
  <c r="H131" i="1"/>
  <c r="AC130" i="1"/>
  <c r="AA130" i="1"/>
  <c r="Y130" i="1"/>
  <c r="X130" i="1"/>
  <c r="W130" i="1"/>
  <c r="U130" i="1"/>
  <c r="M130" i="1"/>
  <c r="H130" i="1"/>
  <c r="AC129" i="1"/>
  <c r="AA129" i="1"/>
  <c r="Y129" i="1"/>
  <c r="X129" i="1"/>
  <c r="W129" i="1"/>
  <c r="U129" i="1"/>
  <c r="M129" i="1"/>
  <c r="H129" i="1"/>
  <c r="AC128" i="1"/>
  <c r="AA128" i="1"/>
  <c r="Y128" i="1"/>
  <c r="X128" i="1"/>
  <c r="W128" i="1"/>
  <c r="U128" i="1"/>
  <c r="M128" i="1"/>
  <c r="H128" i="1"/>
  <c r="AC127" i="1"/>
  <c r="AA127" i="1"/>
  <c r="Y127" i="1"/>
  <c r="X127" i="1"/>
  <c r="W127" i="1"/>
  <c r="U127" i="1"/>
  <c r="M127" i="1"/>
  <c r="H127" i="1"/>
  <c r="AC126" i="1"/>
  <c r="AA126" i="1"/>
  <c r="Y126" i="1"/>
  <c r="X126" i="1"/>
  <c r="W126" i="1"/>
  <c r="U126" i="1"/>
  <c r="M126" i="1"/>
  <c r="H126" i="1"/>
  <c r="AC125" i="1"/>
  <c r="AA125" i="1"/>
  <c r="Y125" i="1"/>
  <c r="X125" i="1"/>
  <c r="W125" i="1"/>
  <c r="U125" i="1"/>
  <c r="M125" i="1"/>
  <c r="H125" i="1"/>
  <c r="AC124" i="1"/>
  <c r="AA124" i="1"/>
  <c r="Y124" i="1"/>
  <c r="X124" i="1"/>
  <c r="W124" i="1"/>
  <c r="U124" i="1"/>
  <c r="M124" i="1"/>
  <c r="H124" i="1"/>
  <c r="AC123" i="1"/>
  <c r="AA123" i="1"/>
  <c r="Y123" i="1"/>
  <c r="X123" i="1"/>
  <c r="W123" i="1"/>
  <c r="U123" i="1"/>
  <c r="M123" i="1"/>
  <c r="H123" i="1"/>
  <c r="AC122" i="1"/>
  <c r="AA122" i="1"/>
  <c r="Y122" i="1"/>
  <c r="X122" i="1"/>
  <c r="W122" i="1"/>
  <c r="U122" i="1"/>
  <c r="M122" i="1"/>
  <c r="H122" i="1"/>
  <c r="AC121" i="1"/>
  <c r="AA121" i="1"/>
  <c r="Y121" i="1"/>
  <c r="X121" i="1"/>
  <c r="W121" i="1"/>
  <c r="U121" i="1"/>
  <c r="M121" i="1"/>
  <c r="H121" i="1"/>
  <c r="AC120" i="1"/>
  <c r="AA120" i="1"/>
  <c r="Y120" i="1"/>
  <c r="X120" i="1"/>
  <c r="W120" i="1"/>
  <c r="U120" i="1"/>
  <c r="M120" i="1"/>
  <c r="H120" i="1"/>
  <c r="AC119" i="1"/>
  <c r="AA119" i="1"/>
  <c r="Y119" i="1"/>
  <c r="X119" i="1"/>
  <c r="W119" i="1"/>
  <c r="U119" i="1"/>
  <c r="M119" i="1"/>
  <c r="H119" i="1"/>
  <c r="AC118" i="1"/>
  <c r="AA118" i="1"/>
  <c r="Y118" i="1"/>
  <c r="X118" i="1"/>
  <c r="W118" i="1"/>
  <c r="U118" i="1"/>
  <c r="M118" i="1"/>
  <c r="H118" i="1"/>
  <c r="AC117" i="1"/>
  <c r="AA117" i="1"/>
  <c r="Y117" i="1"/>
  <c r="X117" i="1"/>
  <c r="W117" i="1"/>
  <c r="U117" i="1"/>
  <c r="M117" i="1"/>
  <c r="H117" i="1"/>
  <c r="AC116" i="1"/>
  <c r="AA116" i="1"/>
  <c r="Y116" i="1"/>
  <c r="X116" i="1"/>
  <c r="W116" i="1"/>
  <c r="U116" i="1"/>
  <c r="M116" i="1"/>
  <c r="H116" i="1"/>
  <c r="AC115" i="1"/>
  <c r="AA115" i="1"/>
  <c r="Y115" i="1"/>
  <c r="X115" i="1"/>
  <c r="W115" i="1"/>
  <c r="U115" i="1"/>
  <c r="M115" i="1"/>
  <c r="H115" i="1"/>
  <c r="AC114" i="1"/>
  <c r="AA114" i="1"/>
  <c r="Y114" i="1"/>
  <c r="X114" i="1"/>
  <c r="W114" i="1"/>
  <c r="U114" i="1"/>
  <c r="M114" i="1"/>
  <c r="H114" i="1"/>
  <c r="AC113" i="1"/>
  <c r="AA113" i="1"/>
  <c r="Y113" i="1"/>
  <c r="X113" i="1"/>
  <c r="W113" i="1"/>
  <c r="U113" i="1"/>
  <c r="M113" i="1"/>
  <c r="H113" i="1"/>
  <c r="AC112" i="1"/>
  <c r="AA112" i="1"/>
  <c r="Y112" i="1"/>
  <c r="X112" i="1"/>
  <c r="W112" i="1"/>
  <c r="U112" i="1"/>
  <c r="M112" i="1"/>
  <c r="H112" i="1"/>
  <c r="AC111" i="1"/>
  <c r="AA111" i="1"/>
  <c r="Y111" i="1"/>
  <c r="X111" i="1"/>
  <c r="W111" i="1"/>
  <c r="U111" i="1"/>
  <c r="M111" i="1"/>
  <c r="H111" i="1"/>
  <c r="AC110" i="1"/>
  <c r="AA110" i="1"/>
  <c r="Y110" i="1"/>
  <c r="X110" i="1"/>
  <c r="W110" i="1"/>
  <c r="U110" i="1"/>
  <c r="M110" i="1"/>
  <c r="H110" i="1"/>
  <c r="AC109" i="1"/>
  <c r="AA109" i="1"/>
  <c r="Y109" i="1"/>
  <c r="X109" i="1"/>
  <c r="W109" i="1"/>
  <c r="U109" i="1"/>
  <c r="M109" i="1"/>
  <c r="H109" i="1"/>
  <c r="AC108" i="1"/>
  <c r="AA108" i="1"/>
  <c r="Y108" i="1"/>
  <c r="X108" i="1"/>
  <c r="W108" i="1"/>
  <c r="U108" i="1"/>
  <c r="M108" i="1"/>
  <c r="H108" i="1"/>
  <c r="AC107" i="1"/>
  <c r="AA107" i="1"/>
  <c r="Y107" i="1"/>
  <c r="X107" i="1"/>
  <c r="W107" i="1"/>
  <c r="U107" i="1"/>
  <c r="M107" i="1"/>
  <c r="H107" i="1"/>
  <c r="AC106" i="1"/>
  <c r="AA106" i="1"/>
  <c r="Y106" i="1"/>
  <c r="X106" i="1"/>
  <c r="W106" i="1"/>
  <c r="U106" i="1"/>
  <c r="M106" i="1"/>
  <c r="H106" i="1"/>
  <c r="AC105" i="1"/>
  <c r="AA105" i="1"/>
  <c r="Y105" i="1"/>
  <c r="X105" i="1"/>
  <c r="W105" i="1"/>
  <c r="U105" i="1"/>
  <c r="M105" i="1"/>
  <c r="H105" i="1"/>
  <c r="AC104" i="1"/>
  <c r="AA104" i="1"/>
  <c r="Y104" i="1"/>
  <c r="X104" i="1"/>
  <c r="W104" i="1"/>
  <c r="U104" i="1"/>
  <c r="M104" i="1"/>
  <c r="H104" i="1"/>
  <c r="AC103" i="1"/>
  <c r="AA103" i="1"/>
  <c r="Y103" i="1"/>
  <c r="X103" i="1"/>
  <c r="W103" i="1"/>
  <c r="U103" i="1"/>
  <c r="M103" i="1"/>
  <c r="H103" i="1"/>
  <c r="AC102" i="1"/>
  <c r="AA102" i="1"/>
  <c r="Y102" i="1"/>
  <c r="X102" i="1"/>
  <c r="W102" i="1"/>
  <c r="U102" i="1"/>
  <c r="M102" i="1"/>
  <c r="H102" i="1"/>
  <c r="AC101" i="1"/>
  <c r="AA101" i="1"/>
  <c r="Y101" i="1"/>
  <c r="X101" i="1"/>
  <c r="W101" i="1"/>
  <c r="U101" i="1"/>
  <c r="M101" i="1"/>
  <c r="H101" i="1"/>
  <c r="AC100" i="1"/>
  <c r="AA100" i="1"/>
  <c r="Y100" i="1"/>
  <c r="X100" i="1"/>
  <c r="W100" i="1"/>
  <c r="U100" i="1"/>
  <c r="M100" i="1"/>
  <c r="H100" i="1"/>
  <c r="AC99" i="1"/>
  <c r="AA99" i="1"/>
  <c r="Y99" i="1"/>
  <c r="X99" i="1"/>
  <c r="W99" i="1"/>
  <c r="U99" i="1"/>
  <c r="M99" i="1"/>
  <c r="H99" i="1"/>
  <c r="AC98" i="1"/>
  <c r="AA98" i="1"/>
  <c r="Y98" i="1"/>
  <c r="X98" i="1"/>
  <c r="W98" i="1"/>
  <c r="U98" i="1"/>
  <c r="M98" i="1"/>
  <c r="H98" i="1"/>
  <c r="AC97" i="1"/>
  <c r="AA97" i="1"/>
  <c r="Y97" i="1"/>
  <c r="X97" i="1"/>
  <c r="W97" i="1"/>
  <c r="U97" i="1"/>
  <c r="M97" i="1"/>
  <c r="H97" i="1"/>
  <c r="AC96" i="1"/>
  <c r="AA96" i="1"/>
  <c r="Y96" i="1"/>
  <c r="X96" i="1"/>
  <c r="W96" i="1"/>
  <c r="U96" i="1"/>
  <c r="M96" i="1"/>
  <c r="H96" i="1"/>
  <c r="AC95" i="1"/>
  <c r="AA95" i="1"/>
  <c r="Y95" i="1"/>
  <c r="X95" i="1"/>
  <c r="W95" i="1"/>
  <c r="U95" i="1"/>
  <c r="M95" i="1"/>
  <c r="H95" i="1"/>
  <c r="AC94" i="1"/>
  <c r="AA94" i="1"/>
  <c r="AB138" i="1" s="1"/>
  <c r="Y94" i="1"/>
  <c r="X94" i="1"/>
  <c r="W94" i="1"/>
  <c r="U94" i="1"/>
  <c r="M94" i="1"/>
  <c r="H94" i="1"/>
  <c r="AC93" i="1"/>
  <c r="AA93" i="1"/>
  <c r="Y93" i="1"/>
  <c r="X93" i="1"/>
  <c r="W93" i="1"/>
  <c r="U93" i="1"/>
  <c r="M93" i="1"/>
  <c r="K93" i="1"/>
  <c r="J93" i="1"/>
  <c r="I93" i="1"/>
  <c r="H93" i="1"/>
  <c r="AC92" i="1"/>
  <c r="AA92" i="1"/>
  <c r="Y92" i="1"/>
  <c r="X92" i="1"/>
  <c r="W92" i="1"/>
  <c r="U92" i="1"/>
  <c r="M92" i="1"/>
  <c r="K92" i="1"/>
  <c r="J92" i="1"/>
  <c r="I92" i="1"/>
  <c r="H92" i="1"/>
  <c r="AC91" i="1"/>
  <c r="AA91" i="1"/>
  <c r="Y91" i="1"/>
  <c r="X91" i="1"/>
  <c r="W91" i="1"/>
  <c r="U91" i="1"/>
  <c r="M91" i="1"/>
  <c r="K91" i="1"/>
  <c r="J91" i="1"/>
  <c r="I91" i="1"/>
  <c r="H91" i="1"/>
  <c r="AC90" i="1"/>
  <c r="AA90" i="1"/>
  <c r="Y90" i="1"/>
  <c r="X90" i="1"/>
  <c r="W90" i="1"/>
  <c r="U90" i="1"/>
  <c r="M90" i="1"/>
  <c r="K90" i="1"/>
  <c r="J90" i="1"/>
  <c r="I90" i="1"/>
  <c r="H90" i="1"/>
  <c r="AC89" i="1"/>
  <c r="AA89" i="1"/>
  <c r="Y89" i="1"/>
  <c r="X89" i="1"/>
  <c r="W89" i="1"/>
  <c r="U89" i="1"/>
  <c r="M89" i="1"/>
  <c r="K89" i="1"/>
  <c r="J89" i="1"/>
  <c r="I89" i="1"/>
  <c r="H89" i="1"/>
  <c r="AC88" i="1"/>
  <c r="AA88" i="1"/>
  <c r="Y88" i="1"/>
  <c r="X88" i="1"/>
  <c r="W88" i="1"/>
  <c r="U88" i="1"/>
  <c r="M88" i="1"/>
  <c r="K88" i="1"/>
  <c r="J88" i="1"/>
  <c r="I88" i="1"/>
  <c r="H88" i="1"/>
  <c r="AC87" i="1"/>
  <c r="AA87" i="1"/>
  <c r="Y87" i="1"/>
  <c r="W87" i="1"/>
  <c r="U87" i="1"/>
  <c r="M87" i="1"/>
  <c r="K87" i="1"/>
  <c r="J87" i="1"/>
  <c r="I87" i="1"/>
  <c r="H87" i="1"/>
  <c r="AC86" i="1"/>
  <c r="AA86" i="1"/>
  <c r="Y86" i="1"/>
  <c r="X86" i="1"/>
  <c r="W86" i="1"/>
  <c r="U86" i="1"/>
  <c r="M86" i="1"/>
  <c r="K86" i="1"/>
  <c r="J86" i="1"/>
  <c r="I86" i="1"/>
  <c r="H86" i="1"/>
  <c r="AC85" i="1"/>
  <c r="AA85" i="1"/>
  <c r="Y85" i="1"/>
  <c r="X85" i="1"/>
  <c r="W85" i="1"/>
  <c r="U85" i="1"/>
  <c r="M85" i="1"/>
  <c r="K85" i="1"/>
  <c r="J85" i="1"/>
  <c r="I85" i="1"/>
  <c r="H85" i="1"/>
  <c r="AC84" i="1"/>
  <c r="AA84" i="1"/>
  <c r="Y84" i="1"/>
  <c r="X84" i="1"/>
  <c r="W84" i="1"/>
  <c r="U84" i="1"/>
  <c r="M84" i="1"/>
  <c r="K84" i="1"/>
  <c r="J84" i="1"/>
  <c r="I84" i="1"/>
  <c r="H84" i="1"/>
  <c r="AC83" i="1"/>
  <c r="AA83" i="1"/>
  <c r="Y83" i="1"/>
  <c r="X83" i="1"/>
  <c r="W83" i="1"/>
  <c r="U83" i="1"/>
  <c r="M83" i="1"/>
  <c r="K83" i="1"/>
  <c r="J83" i="1"/>
  <c r="I83" i="1"/>
  <c r="H83" i="1"/>
  <c r="AC82" i="1"/>
  <c r="AA82" i="1"/>
  <c r="Y82" i="1"/>
  <c r="X82" i="1"/>
  <c r="W82" i="1"/>
  <c r="U82" i="1"/>
  <c r="M82" i="1"/>
  <c r="K82" i="1"/>
  <c r="J82" i="1"/>
  <c r="I82" i="1"/>
  <c r="H82" i="1"/>
  <c r="AC81" i="1"/>
  <c r="AA81" i="1"/>
  <c r="Y81" i="1"/>
  <c r="X81" i="1"/>
  <c r="W81" i="1"/>
  <c r="U81" i="1"/>
  <c r="M81" i="1"/>
  <c r="K81" i="1"/>
  <c r="J81" i="1"/>
  <c r="I81" i="1"/>
  <c r="H81" i="1"/>
  <c r="AC80" i="1"/>
  <c r="AA80" i="1"/>
  <c r="Y80" i="1"/>
  <c r="X80" i="1"/>
  <c r="W80" i="1"/>
  <c r="U80" i="1"/>
  <c r="M80" i="1"/>
  <c r="K80" i="1"/>
  <c r="J80" i="1"/>
  <c r="I80" i="1"/>
  <c r="H80" i="1"/>
  <c r="AC79" i="1"/>
  <c r="AA79" i="1"/>
  <c r="Y79" i="1"/>
  <c r="X79" i="1"/>
  <c r="W79" i="1"/>
  <c r="U79" i="1"/>
  <c r="M79" i="1"/>
  <c r="K79" i="1"/>
  <c r="J79" i="1"/>
  <c r="I79" i="1"/>
  <c r="H79" i="1"/>
  <c r="AC78" i="1"/>
  <c r="AA78" i="1"/>
  <c r="Y78" i="1"/>
  <c r="X78" i="1"/>
  <c r="W78" i="1"/>
  <c r="U78" i="1"/>
  <c r="M78" i="1"/>
  <c r="K78" i="1"/>
  <c r="J78" i="1"/>
  <c r="I78" i="1"/>
  <c r="H78" i="1"/>
  <c r="AC77" i="1"/>
  <c r="AA77" i="1"/>
  <c r="Y77" i="1"/>
  <c r="X77" i="1"/>
  <c r="W77" i="1"/>
  <c r="U77" i="1"/>
  <c r="M77" i="1"/>
  <c r="K77" i="1"/>
  <c r="J77" i="1"/>
  <c r="I77" i="1"/>
  <c r="H77" i="1"/>
  <c r="AC76" i="1"/>
  <c r="AA76" i="1"/>
  <c r="Y76" i="1"/>
  <c r="X76" i="1"/>
  <c r="W76" i="1"/>
  <c r="U76" i="1"/>
  <c r="M76" i="1"/>
  <c r="K76" i="1"/>
  <c r="J76" i="1"/>
  <c r="I76" i="1"/>
  <c r="H76" i="1"/>
  <c r="AC75" i="1"/>
  <c r="AA75" i="1"/>
  <c r="Y75" i="1"/>
  <c r="X75" i="1"/>
  <c r="W75" i="1"/>
  <c r="U75" i="1"/>
  <c r="M75" i="1"/>
  <c r="K75" i="1"/>
  <c r="J75" i="1"/>
  <c r="I75" i="1"/>
  <c r="H75" i="1"/>
  <c r="AC74" i="1"/>
  <c r="AA74" i="1"/>
  <c r="Y74" i="1"/>
  <c r="X74" i="1"/>
  <c r="W74" i="1"/>
  <c r="U74" i="1"/>
  <c r="M74" i="1"/>
  <c r="K74" i="1"/>
  <c r="J74" i="1"/>
  <c r="I74" i="1"/>
  <c r="H74" i="1"/>
  <c r="AC73" i="1"/>
  <c r="AA73" i="1"/>
  <c r="Y73" i="1"/>
  <c r="X73" i="1"/>
  <c r="W73" i="1"/>
  <c r="U73" i="1"/>
  <c r="M73" i="1"/>
  <c r="K73" i="1"/>
  <c r="J73" i="1"/>
  <c r="I73" i="1"/>
  <c r="H73" i="1"/>
  <c r="AC72" i="1"/>
  <c r="AA72" i="1"/>
  <c r="Y72" i="1"/>
  <c r="X72" i="1"/>
  <c r="W72" i="1"/>
  <c r="U72" i="1"/>
  <c r="M72" i="1"/>
  <c r="K72" i="1"/>
  <c r="J72" i="1"/>
  <c r="I72" i="1"/>
  <c r="H72" i="1"/>
  <c r="AC71" i="1"/>
  <c r="AA71" i="1"/>
  <c r="Y71" i="1"/>
  <c r="X71" i="1"/>
  <c r="W71" i="1"/>
  <c r="U71" i="1"/>
  <c r="M71" i="1"/>
  <c r="K71" i="1"/>
  <c r="J71" i="1"/>
  <c r="I71" i="1"/>
  <c r="H71" i="1"/>
  <c r="AC70" i="1"/>
  <c r="AA70" i="1"/>
  <c r="Y70" i="1"/>
  <c r="X70" i="1"/>
  <c r="W70" i="1"/>
  <c r="U70" i="1"/>
  <c r="M70" i="1"/>
  <c r="K70" i="1"/>
  <c r="J70" i="1"/>
  <c r="I70" i="1"/>
  <c r="H70" i="1"/>
  <c r="AC69" i="1"/>
  <c r="AA69" i="1"/>
  <c r="Y69" i="1"/>
  <c r="X69" i="1"/>
  <c r="W69" i="1"/>
  <c r="U69" i="1"/>
  <c r="M69" i="1"/>
  <c r="K69" i="1"/>
  <c r="J69" i="1"/>
  <c r="I69" i="1"/>
  <c r="H69" i="1"/>
  <c r="AC68" i="1"/>
  <c r="AA68" i="1"/>
  <c r="Y68" i="1"/>
  <c r="X68" i="1"/>
  <c r="W68" i="1"/>
  <c r="U68" i="1"/>
  <c r="M68" i="1"/>
  <c r="K68" i="1"/>
  <c r="J68" i="1"/>
  <c r="I68" i="1"/>
  <c r="H68" i="1"/>
  <c r="AC67" i="1"/>
  <c r="AA67" i="1"/>
  <c r="Y67" i="1"/>
  <c r="X67" i="1"/>
  <c r="W67" i="1"/>
  <c r="U67" i="1"/>
  <c r="M67" i="1"/>
  <c r="K67" i="1"/>
  <c r="J67" i="1"/>
  <c r="I67" i="1"/>
  <c r="H67" i="1"/>
  <c r="AC66" i="1"/>
  <c r="AA66" i="1"/>
  <c r="Y66" i="1"/>
  <c r="X66" i="1"/>
  <c r="W66" i="1"/>
  <c r="U66" i="1"/>
  <c r="M66" i="1"/>
  <c r="K66" i="1"/>
  <c r="J66" i="1"/>
  <c r="I66" i="1"/>
  <c r="H66" i="1"/>
  <c r="AC65" i="1"/>
  <c r="AA65" i="1"/>
  <c r="Y65" i="1"/>
  <c r="X65" i="1"/>
  <c r="W65" i="1"/>
  <c r="U65" i="1"/>
  <c r="M65" i="1"/>
  <c r="K65" i="1"/>
  <c r="J65" i="1"/>
  <c r="I65" i="1"/>
  <c r="H65" i="1"/>
  <c r="AC64" i="1"/>
  <c r="AA64" i="1"/>
  <c r="Y64" i="1"/>
  <c r="X64" i="1"/>
  <c r="W64" i="1"/>
  <c r="U64" i="1"/>
  <c r="M64" i="1"/>
  <c r="K64" i="1"/>
  <c r="J64" i="1"/>
  <c r="I64" i="1"/>
  <c r="H64" i="1"/>
  <c r="AC63" i="1"/>
  <c r="AA63" i="1"/>
  <c r="Y63" i="1"/>
  <c r="X63" i="1"/>
  <c r="W63" i="1"/>
  <c r="U63" i="1"/>
  <c r="M63" i="1"/>
  <c r="K63" i="1"/>
  <c r="J63" i="1"/>
  <c r="I63" i="1"/>
  <c r="H63" i="1"/>
  <c r="AC62" i="1"/>
  <c r="AA62" i="1"/>
  <c r="Y62" i="1"/>
  <c r="X62" i="1"/>
  <c r="W62" i="1"/>
  <c r="U62" i="1"/>
  <c r="M62" i="1"/>
  <c r="K62" i="1"/>
  <c r="J62" i="1"/>
  <c r="I62" i="1"/>
  <c r="H62" i="1"/>
  <c r="AC61" i="1"/>
  <c r="AA61" i="1"/>
  <c r="Y61" i="1"/>
  <c r="X61" i="1"/>
  <c r="W61" i="1"/>
  <c r="U61" i="1"/>
  <c r="M61" i="1"/>
  <c r="K61" i="1"/>
  <c r="J61" i="1"/>
  <c r="I61" i="1"/>
  <c r="H61" i="1"/>
  <c r="AC60" i="1"/>
  <c r="AA60" i="1"/>
  <c r="Y60" i="1"/>
  <c r="X60" i="1"/>
  <c r="W60" i="1"/>
  <c r="U60" i="1"/>
  <c r="M60" i="1"/>
  <c r="K60" i="1"/>
  <c r="J60" i="1"/>
  <c r="I60" i="1"/>
  <c r="H60" i="1"/>
  <c r="AC59" i="1"/>
  <c r="AA59" i="1"/>
  <c r="Y59" i="1"/>
  <c r="X59" i="1"/>
  <c r="W59" i="1"/>
  <c r="U59" i="1"/>
  <c r="M59" i="1"/>
  <c r="K59" i="1"/>
  <c r="J59" i="1"/>
  <c r="I59" i="1"/>
  <c r="H59" i="1"/>
  <c r="AC58" i="1"/>
  <c r="AA58" i="1"/>
  <c r="Y58" i="1"/>
  <c r="X58" i="1"/>
  <c r="W58" i="1"/>
  <c r="U58" i="1"/>
  <c r="M58" i="1"/>
  <c r="K58" i="1"/>
  <c r="J58" i="1"/>
  <c r="I58" i="1"/>
  <c r="H58" i="1"/>
  <c r="AC57" i="1"/>
  <c r="AA57" i="1"/>
  <c r="Y57" i="1"/>
  <c r="X57" i="1"/>
  <c r="W57" i="1"/>
  <c r="U57" i="1"/>
  <c r="M57" i="1"/>
  <c r="K57" i="1"/>
  <c r="J57" i="1"/>
  <c r="I57" i="1"/>
  <c r="H57" i="1"/>
  <c r="AC56" i="1"/>
  <c r="AA56" i="1"/>
  <c r="Y56" i="1"/>
  <c r="X56" i="1"/>
  <c r="W56" i="1"/>
  <c r="U56" i="1"/>
  <c r="M56" i="1"/>
  <c r="K56" i="1"/>
  <c r="J56" i="1"/>
  <c r="I56" i="1"/>
  <c r="H56" i="1"/>
  <c r="AC55" i="1"/>
  <c r="AA55" i="1"/>
  <c r="Y55" i="1"/>
  <c r="X55" i="1"/>
  <c r="W55" i="1"/>
  <c r="U55" i="1"/>
  <c r="M55" i="1"/>
  <c r="K55" i="1"/>
  <c r="J55" i="1"/>
  <c r="I55" i="1"/>
  <c r="H55" i="1"/>
  <c r="AC54" i="1"/>
  <c r="AA54" i="1"/>
  <c r="Y54" i="1"/>
  <c r="X54" i="1"/>
  <c r="W54" i="1"/>
  <c r="U54" i="1"/>
  <c r="M54" i="1"/>
  <c r="K54" i="1"/>
  <c r="J54" i="1"/>
  <c r="I54" i="1"/>
  <c r="H54" i="1"/>
  <c r="AC53" i="1"/>
  <c r="AA53" i="1"/>
  <c r="Y53" i="1"/>
  <c r="X53" i="1"/>
  <c r="W53" i="1"/>
  <c r="U53" i="1"/>
  <c r="M53" i="1"/>
  <c r="K53" i="1"/>
  <c r="J53" i="1"/>
  <c r="I53" i="1"/>
  <c r="H53" i="1"/>
  <c r="AC52" i="1"/>
  <c r="AA52" i="1"/>
  <c r="Y52" i="1"/>
  <c r="X52" i="1"/>
  <c r="W52" i="1"/>
  <c r="U52" i="1"/>
  <c r="M52" i="1"/>
  <c r="K52" i="1"/>
  <c r="J52" i="1"/>
  <c r="I52" i="1"/>
  <c r="H52" i="1"/>
  <c r="AC51" i="1"/>
  <c r="AA51" i="1"/>
  <c r="Y51" i="1"/>
  <c r="X51" i="1"/>
  <c r="W51" i="1"/>
  <c r="U51" i="1"/>
  <c r="M51" i="1"/>
  <c r="K51" i="1"/>
  <c r="J51" i="1"/>
  <c r="I51" i="1"/>
  <c r="H51" i="1"/>
  <c r="AC50" i="1"/>
  <c r="AA50" i="1"/>
  <c r="Y50" i="1"/>
  <c r="X50" i="1"/>
  <c r="W50" i="1"/>
  <c r="U50" i="1"/>
  <c r="M50" i="1"/>
  <c r="K50" i="1"/>
  <c r="J50" i="1"/>
  <c r="I50" i="1"/>
  <c r="H50" i="1"/>
  <c r="AC49" i="1"/>
  <c r="AA49" i="1"/>
  <c r="Y49" i="1"/>
  <c r="X49" i="1"/>
  <c r="W49" i="1"/>
  <c r="U49" i="1"/>
  <c r="M49" i="1"/>
  <c r="K49" i="1"/>
  <c r="J49" i="1"/>
  <c r="I49" i="1"/>
  <c r="H49" i="1"/>
  <c r="AC48" i="1"/>
  <c r="AA48" i="1"/>
  <c r="Y48" i="1"/>
  <c r="X48" i="1"/>
  <c r="W48" i="1"/>
  <c r="U48" i="1"/>
  <c r="M48" i="1"/>
  <c r="K48" i="1"/>
  <c r="J48" i="1"/>
  <c r="I48" i="1"/>
  <c r="H48" i="1"/>
  <c r="AC47" i="1"/>
  <c r="AA47" i="1"/>
  <c r="Y47" i="1"/>
  <c r="X47" i="1"/>
  <c r="W47" i="1"/>
  <c r="U47" i="1"/>
  <c r="M47" i="1"/>
  <c r="K47" i="1"/>
  <c r="J47" i="1"/>
  <c r="I47" i="1"/>
  <c r="H47" i="1"/>
  <c r="AC46" i="1"/>
  <c r="AA46" i="1"/>
  <c r="Y46" i="1"/>
  <c r="X46" i="1"/>
  <c r="W46" i="1"/>
  <c r="U46" i="1"/>
  <c r="M46" i="1"/>
  <c r="K46" i="1"/>
  <c r="J46" i="1"/>
  <c r="I46" i="1"/>
  <c r="H46" i="1"/>
  <c r="AC45" i="1"/>
  <c r="AA45" i="1"/>
  <c r="Y45" i="1"/>
  <c r="X45" i="1"/>
  <c r="W45" i="1"/>
  <c r="U45" i="1"/>
  <c r="M45" i="1"/>
  <c r="K45" i="1"/>
  <c r="J45" i="1"/>
  <c r="I45" i="1"/>
  <c r="H45" i="1"/>
  <c r="AC44" i="1"/>
  <c r="AA44" i="1"/>
  <c r="Y44" i="1"/>
  <c r="X44" i="1"/>
  <c r="W44" i="1"/>
  <c r="U44" i="1"/>
  <c r="M44" i="1"/>
  <c r="K44" i="1"/>
  <c r="J44" i="1"/>
  <c r="I44" i="1"/>
  <c r="H44" i="1"/>
  <c r="AC43" i="1"/>
  <c r="AA43" i="1"/>
  <c r="Y43" i="1"/>
  <c r="X43" i="1"/>
  <c r="W43" i="1"/>
  <c r="U43" i="1"/>
  <c r="M43" i="1"/>
  <c r="K43" i="1"/>
  <c r="J43" i="1"/>
  <c r="I43" i="1"/>
  <c r="H43" i="1"/>
  <c r="AC42" i="1"/>
  <c r="AA42" i="1"/>
  <c r="Y42" i="1"/>
  <c r="X42" i="1"/>
  <c r="W42" i="1"/>
  <c r="U42" i="1"/>
  <c r="M42" i="1"/>
  <c r="K42" i="1"/>
  <c r="J42" i="1"/>
  <c r="I42" i="1"/>
  <c r="H42" i="1"/>
  <c r="AC41" i="1"/>
  <c r="AA41" i="1"/>
  <c r="Y41" i="1"/>
  <c r="X41" i="1"/>
  <c r="W41" i="1"/>
  <c r="U41" i="1"/>
  <c r="M41" i="1"/>
  <c r="K41" i="1"/>
  <c r="J41" i="1"/>
  <c r="I41" i="1"/>
  <c r="H41" i="1"/>
  <c r="AC40" i="1"/>
  <c r="AA40" i="1"/>
  <c r="Y40" i="1"/>
  <c r="X40" i="1"/>
  <c r="W40" i="1"/>
  <c r="U40" i="1"/>
  <c r="M40" i="1"/>
  <c r="K40" i="1"/>
  <c r="J40" i="1"/>
  <c r="I40" i="1"/>
  <c r="H40" i="1"/>
  <c r="AC39" i="1"/>
  <c r="AA39" i="1"/>
  <c r="Y39" i="1"/>
  <c r="X39" i="1"/>
  <c r="W39" i="1"/>
  <c r="U39" i="1"/>
  <c r="M39" i="1"/>
  <c r="K39" i="1"/>
  <c r="J39" i="1"/>
  <c r="I39" i="1"/>
  <c r="H39" i="1"/>
  <c r="AC38" i="1"/>
  <c r="AA38" i="1"/>
  <c r="Y38" i="1"/>
  <c r="X38" i="1"/>
  <c r="W38" i="1"/>
  <c r="U38" i="1"/>
  <c r="M38" i="1"/>
  <c r="K38" i="1"/>
  <c r="J38" i="1"/>
  <c r="I38" i="1"/>
  <c r="H38" i="1"/>
  <c r="AC37" i="1"/>
  <c r="AA37" i="1"/>
  <c r="Y37" i="1"/>
  <c r="X37" i="1"/>
  <c r="W37" i="1"/>
  <c r="U37" i="1"/>
  <c r="M37" i="1"/>
  <c r="K37" i="1"/>
  <c r="J37" i="1"/>
  <c r="I37" i="1"/>
  <c r="H37" i="1"/>
  <c r="AC36" i="1"/>
  <c r="AA36" i="1"/>
  <c r="Y36" i="1"/>
  <c r="X36" i="1"/>
  <c r="W36" i="1"/>
  <c r="U36" i="1"/>
  <c r="M36" i="1"/>
  <c r="K36" i="1"/>
  <c r="J36" i="1"/>
  <c r="I36" i="1"/>
  <c r="H36" i="1"/>
  <c r="AC35" i="1"/>
  <c r="AA35" i="1"/>
  <c r="Y35" i="1"/>
  <c r="X35" i="1"/>
  <c r="W35" i="1"/>
  <c r="U35" i="1"/>
  <c r="M35" i="1"/>
  <c r="K35" i="1"/>
  <c r="J35" i="1"/>
  <c r="I35" i="1"/>
  <c r="H35" i="1"/>
  <c r="AC34" i="1"/>
  <c r="AA34" i="1"/>
  <c r="Y34" i="1"/>
  <c r="X34" i="1"/>
  <c r="W34" i="1"/>
  <c r="U34" i="1"/>
  <c r="M34" i="1"/>
  <c r="K34" i="1"/>
  <c r="J34" i="1"/>
  <c r="I34" i="1"/>
  <c r="H34" i="1"/>
  <c r="AC33" i="1"/>
  <c r="AA33" i="1"/>
  <c r="Y33" i="1"/>
  <c r="X33" i="1"/>
  <c r="W33" i="1"/>
  <c r="U33" i="1"/>
  <c r="M33" i="1"/>
  <c r="K33" i="1"/>
  <c r="J33" i="1"/>
  <c r="I33" i="1"/>
  <c r="H33" i="1"/>
  <c r="AC32" i="1"/>
  <c r="AA32" i="1"/>
  <c r="Y32" i="1"/>
  <c r="X32" i="1"/>
  <c r="W32" i="1"/>
  <c r="U32" i="1"/>
  <c r="M32" i="1"/>
  <c r="K32" i="1"/>
  <c r="J32" i="1"/>
  <c r="I32" i="1"/>
  <c r="H32" i="1"/>
  <c r="AC31" i="1"/>
  <c r="AA31" i="1"/>
  <c r="Y31" i="1"/>
  <c r="X31" i="1"/>
  <c r="W31" i="1"/>
  <c r="U31" i="1"/>
  <c r="M31" i="1"/>
  <c r="K31" i="1"/>
  <c r="J31" i="1"/>
  <c r="I31" i="1"/>
  <c r="H31" i="1"/>
  <c r="AC30" i="1"/>
  <c r="AA30" i="1"/>
  <c r="Y30" i="1"/>
  <c r="X30" i="1"/>
  <c r="W30" i="1"/>
  <c r="U30" i="1"/>
  <c r="M30" i="1"/>
  <c r="K30" i="1"/>
  <c r="J30" i="1"/>
  <c r="I30" i="1"/>
  <c r="H30" i="1"/>
  <c r="AC29" i="1"/>
  <c r="AA29" i="1"/>
  <c r="Y29" i="1"/>
  <c r="X29" i="1"/>
  <c r="W29" i="1"/>
  <c r="U29" i="1"/>
  <c r="M29" i="1"/>
  <c r="K29" i="1"/>
  <c r="J29" i="1"/>
  <c r="I29" i="1"/>
  <c r="H29" i="1"/>
  <c r="AC28" i="1"/>
  <c r="AA28" i="1"/>
  <c r="Y28" i="1"/>
  <c r="X28" i="1"/>
  <c r="W28" i="1"/>
  <c r="U28" i="1"/>
  <c r="M28" i="1"/>
  <c r="K28" i="1"/>
  <c r="J28" i="1"/>
  <c r="I28" i="1"/>
  <c r="H28" i="1"/>
  <c r="AC27" i="1"/>
  <c r="AA27" i="1"/>
  <c r="Y27" i="1"/>
  <c r="X27" i="1"/>
  <c r="W27" i="1"/>
  <c r="U27" i="1"/>
  <c r="M27" i="1"/>
  <c r="K27" i="1"/>
  <c r="J27" i="1"/>
  <c r="I27" i="1"/>
  <c r="H27" i="1"/>
  <c r="AC26" i="1"/>
  <c r="AA26" i="1"/>
  <c r="Y26" i="1"/>
  <c r="X26" i="1"/>
  <c r="W26" i="1"/>
  <c r="U26" i="1"/>
  <c r="M26" i="1"/>
  <c r="K26" i="1"/>
  <c r="J26" i="1"/>
  <c r="I26" i="1"/>
  <c r="H26" i="1"/>
  <c r="AC25" i="1"/>
  <c r="AA25" i="1"/>
  <c r="Y25" i="1"/>
  <c r="X25" i="1"/>
  <c r="W25" i="1"/>
  <c r="U25" i="1"/>
  <c r="M25" i="1"/>
  <c r="K25" i="1"/>
  <c r="J25" i="1"/>
  <c r="I25" i="1"/>
  <c r="H25" i="1"/>
  <c r="AC24" i="1"/>
  <c r="AA24" i="1"/>
  <c r="Y24" i="1"/>
  <c r="X24" i="1"/>
  <c r="W24" i="1"/>
  <c r="U24" i="1"/>
  <c r="M24" i="1"/>
  <c r="K24" i="1"/>
  <c r="J24" i="1"/>
  <c r="I24" i="1"/>
  <c r="H24" i="1"/>
  <c r="AC23" i="1"/>
  <c r="AA23" i="1"/>
  <c r="Y23" i="1"/>
  <c r="X23" i="1"/>
  <c r="W23" i="1"/>
  <c r="U23" i="1"/>
  <c r="M23" i="1"/>
  <c r="K23" i="1"/>
  <c r="J23" i="1"/>
  <c r="I23" i="1"/>
  <c r="H23" i="1"/>
  <c r="AC22" i="1"/>
  <c r="AA22" i="1"/>
  <c r="Y22" i="1"/>
  <c r="X22" i="1"/>
  <c r="W22" i="1"/>
  <c r="U22" i="1"/>
  <c r="M22" i="1"/>
  <c r="K22" i="1"/>
  <c r="J22" i="1"/>
  <c r="I22" i="1"/>
  <c r="H22" i="1"/>
  <c r="AC21" i="1"/>
  <c r="AA21" i="1"/>
  <c r="Y21" i="1"/>
  <c r="X21" i="1"/>
  <c r="W21" i="1"/>
  <c r="U21" i="1"/>
  <c r="M21" i="1"/>
  <c r="K21" i="1"/>
  <c r="J21" i="1"/>
  <c r="I21" i="1"/>
  <c r="H21" i="1"/>
  <c r="AC20" i="1"/>
  <c r="AA20" i="1"/>
  <c r="Y20" i="1"/>
  <c r="X20" i="1"/>
  <c r="W20" i="1"/>
  <c r="U20" i="1"/>
  <c r="M20" i="1"/>
  <c r="K20" i="1"/>
  <c r="J20" i="1"/>
  <c r="I20" i="1"/>
  <c r="H20" i="1"/>
  <c r="AC19" i="1"/>
  <c r="AA19" i="1"/>
  <c r="Y19" i="1"/>
  <c r="X19" i="1"/>
  <c r="W19" i="1"/>
  <c r="U19" i="1"/>
  <c r="M19" i="1"/>
  <c r="K19" i="1"/>
  <c r="J19" i="1"/>
  <c r="I19" i="1"/>
  <c r="H19" i="1"/>
  <c r="AC18" i="1"/>
  <c r="AA18" i="1"/>
  <c r="Y18" i="1"/>
  <c r="X18" i="1"/>
  <c r="W18" i="1"/>
  <c r="U18" i="1"/>
  <c r="M18" i="1"/>
  <c r="K18" i="1"/>
  <c r="J18" i="1"/>
  <c r="I18" i="1"/>
  <c r="H18" i="1"/>
  <c r="AC17" i="1"/>
  <c r="AA17" i="1"/>
  <c r="Y17" i="1"/>
  <c r="X17" i="1"/>
  <c r="W17" i="1"/>
  <c r="U17" i="1"/>
  <c r="M17" i="1"/>
  <c r="K17" i="1"/>
  <c r="J17" i="1"/>
  <c r="I17" i="1"/>
  <c r="H17" i="1"/>
  <c r="AC16" i="1"/>
  <c r="AA16" i="1"/>
  <c r="Y16" i="1"/>
  <c r="X16" i="1"/>
  <c r="W16" i="1"/>
  <c r="U16" i="1"/>
  <c r="M16" i="1"/>
  <c r="K16" i="1"/>
  <c r="J16" i="1"/>
  <c r="I16" i="1"/>
  <c r="H16" i="1"/>
  <c r="AC15" i="1"/>
  <c r="AA15" i="1"/>
  <c r="Y15" i="1"/>
  <c r="X15" i="1"/>
  <c r="W15" i="1"/>
  <c r="U15" i="1"/>
  <c r="M15" i="1"/>
  <c r="K15" i="1"/>
  <c r="J15" i="1"/>
  <c r="I15" i="1"/>
  <c r="H15" i="1"/>
  <c r="AC14" i="1"/>
  <c r="AA14" i="1"/>
  <c r="Y14" i="1"/>
  <c r="X14" i="1"/>
  <c r="W14" i="1"/>
  <c r="U14" i="1"/>
  <c r="M14" i="1"/>
  <c r="K14" i="1"/>
  <c r="J14" i="1"/>
  <c r="I14" i="1"/>
  <c r="H14" i="1"/>
  <c r="AC13" i="1"/>
  <c r="AA13" i="1"/>
  <c r="Y13" i="1"/>
  <c r="X13" i="1"/>
  <c r="W13" i="1"/>
  <c r="U13" i="1"/>
  <c r="M13" i="1"/>
  <c r="K13" i="1"/>
  <c r="J13" i="1"/>
  <c r="I13" i="1"/>
  <c r="H13" i="1"/>
  <c r="AC12" i="1"/>
  <c r="AA12" i="1"/>
  <c r="Y12" i="1"/>
  <c r="X12" i="1"/>
  <c r="W12" i="1"/>
  <c r="U12" i="1"/>
  <c r="M12" i="1"/>
  <c r="K12" i="1"/>
  <c r="J12" i="1"/>
  <c r="I12" i="1"/>
  <c r="H12" i="1"/>
  <c r="AC11" i="1"/>
  <c r="AA11" i="1"/>
  <c r="Y11" i="1"/>
  <c r="X11" i="1"/>
  <c r="W11" i="1"/>
  <c r="U11" i="1"/>
  <c r="M11" i="1"/>
  <c r="K11" i="1"/>
  <c r="J11" i="1"/>
  <c r="I11" i="1"/>
  <c r="H11" i="1"/>
  <c r="AC10" i="1"/>
  <c r="AA10" i="1"/>
  <c r="Y10" i="1"/>
  <c r="X10" i="1"/>
  <c r="W10" i="1"/>
  <c r="U10" i="1"/>
  <c r="M10" i="1"/>
  <c r="K10" i="1"/>
  <c r="J10" i="1"/>
  <c r="I10" i="1"/>
  <c r="H10" i="1"/>
  <c r="AC9" i="1"/>
  <c r="AA9" i="1"/>
  <c r="Y9" i="1"/>
  <c r="X9" i="1"/>
  <c r="W9" i="1"/>
  <c r="U9" i="1"/>
  <c r="M9" i="1"/>
  <c r="K9" i="1"/>
  <c r="J9" i="1"/>
  <c r="I9" i="1"/>
  <c r="H9" i="1"/>
  <c r="AC8" i="1"/>
  <c r="AA8" i="1"/>
  <c r="AB93" i="1" s="1"/>
  <c r="Y8" i="1"/>
  <c r="X8" i="1"/>
  <c r="W8" i="1"/>
  <c r="U8" i="1"/>
  <c r="M8" i="1"/>
  <c r="K8" i="1"/>
  <c r="J8" i="1"/>
  <c r="I8" i="1"/>
  <c r="H8" i="1"/>
</calcChain>
</file>

<file path=xl/sharedStrings.xml><?xml version="1.0" encoding="utf-8"?>
<sst xmlns="http://schemas.openxmlformats.org/spreadsheetml/2006/main" count="2576" uniqueCount="214">
  <si>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</si>
  <si>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</si>
  <si>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</si>
  <si>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</si>
  <si>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</si>
  <si>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</si>
  <si>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</si>
  <si>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</si>
  <si>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</si>
  <si>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</si>
  <si>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</si>
  <si>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</si>
  <si>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</si>
  <si>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</si>
  <si>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</si>
  <si>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</si>
  <si>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</si>
  <si>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</si>
  <si>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</si>
  <si>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</si>
  <si>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</si>
  <si>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</si>
  <si>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</si>
  <si>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</si>
  <si>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</si>
  <si>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</si>
  <si>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</si>
  <si>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</si>
  <si>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</si>
  <si>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</si>
  <si>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</si>
  <si>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</si>
  <si>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</si>
  <si>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</si>
  <si>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</si>
  <si>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</si>
  <si>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</si>
  <si>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</si>
  <si>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</si>
  <si>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</si>
  <si>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</si>
  <si>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</si>
  <si>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</si>
  <si>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</si>
  <si>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</si>
  <si>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</si>
  <si>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</si>
  <si>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</si>
  <si>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</si>
  <si>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</si>
  <si>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</si>
  <si>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</si>
  <si>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</si>
  <si>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</si>
  <si>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</si>
  <si>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</si>
  <si>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</si>
  <si>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</si>
  <si>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</si>
  <si>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</si>
  <si>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</si>
  <si>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</si>
  <si>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</si>
  <si>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</si>
  <si>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</si>
  <si>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</si>
  <si>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</si>
  <si>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</si>
  <si>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</si>
  <si>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</si>
  <si>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</si>
  <si>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</si>
  <si>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</si>
  <si>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</si>
  <si>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</si>
  <si>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</si>
  <si>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</si>
  <si>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</si>
  <si>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</si>
  <si>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</si>
  <si>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</si>
  <si>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</si>
  <si>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</si>
  <si>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</si>
  <si>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</si>
  <si>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</si>
  <si>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</si>
  <si>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</si>
  <si>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</si>
  <si>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</si>
  <si>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</si>
  <si>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</si>
  <si>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</si>
  <si>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</si>
  <si>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</si>
  <si>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</si>
  <si>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</si>
  <si>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</si>
  <si>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</si>
  <si>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</si>
  <si>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</si>
  <si>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</si>
  <si>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</si>
  <si>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</si>
  <si>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</si>
  <si>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</si>
  <si>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</si>
  <si>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</si>
  <si>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</si>
  <si>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</si>
  <si>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</si>
  <si>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</si>
  <si>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</si>
  <si>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</si>
  <si>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</t>
  </si>
  <si>
    <t>MEXICO</t>
  </si>
  <si>
    <t>CAMPECHE</t>
  </si>
  <si>
    <t>SAN FRANCISCO DE CAMPECHE</t>
  </si>
  <si>
    <t>DIRECCION DE PLANEACIÓN ADMINISTRACIÓN Y FINANZAS</t>
  </si>
  <si>
    <t>En caso de los hipervinculos se encuentran en actualización</t>
  </si>
  <si>
    <t>JEFE DE DEPTO</t>
  </si>
  <si>
    <t>ANALISTA</t>
  </si>
  <si>
    <t>SUBDIRECTOR</t>
  </si>
  <si>
    <t>AUXILIAR ADMINISTRATIVO</t>
  </si>
  <si>
    <t>SECRETRIA TECNICA</t>
  </si>
  <si>
    <t>SECRETARIA TECNICA</t>
  </si>
  <si>
    <t xml:space="preserve"> </t>
  </si>
  <si>
    <t>MANUEL ALEJANDRO</t>
  </si>
  <si>
    <t>DZIB</t>
  </si>
  <si>
    <t>GOMEZ</t>
  </si>
  <si>
    <t>JOSE ISAIAS</t>
  </si>
  <si>
    <t>MAY</t>
  </si>
  <si>
    <t>YERBES</t>
  </si>
  <si>
    <t>ALEJANDRO</t>
  </si>
  <si>
    <t>CHAN</t>
  </si>
  <si>
    <t>LUIS ADIEL</t>
  </si>
  <si>
    <t>RICHAUD</t>
  </si>
  <si>
    <t>VERA</t>
  </si>
  <si>
    <t>JAYME EFRAIN</t>
  </si>
  <si>
    <t>MOO</t>
  </si>
  <si>
    <t>MARTIN DE LOS ANGELES</t>
  </si>
  <si>
    <t>VILLARINO</t>
  </si>
  <si>
    <t>SEGOVIA</t>
  </si>
  <si>
    <t>ROGER AUGUSTO</t>
  </si>
  <si>
    <t>AYIL</t>
  </si>
  <si>
    <t>MARCOS EFRAIN</t>
  </si>
  <si>
    <t>YAM</t>
  </si>
  <si>
    <t>MARCOS ENRIQUE</t>
  </si>
  <si>
    <t>MAGADAN</t>
  </si>
  <si>
    <t>ARAGON</t>
  </si>
  <si>
    <t>ROMAN</t>
  </si>
  <si>
    <t>FERRERA</t>
  </si>
  <si>
    <t>GONZALEZ</t>
  </si>
  <si>
    <t>ALEJANDRO ENRIQUE</t>
  </si>
  <si>
    <t>ENCALADA</t>
  </si>
  <si>
    <t>NAVARRO</t>
  </si>
  <si>
    <t>JOSE</t>
  </si>
  <si>
    <t>MANUEL</t>
  </si>
  <si>
    <t>PAT</t>
  </si>
  <si>
    <t>OMAR</t>
  </si>
  <si>
    <t xml:space="preserve">SANCHEZ </t>
  </si>
  <si>
    <t>SOBERANIS</t>
  </si>
  <si>
    <t>EDGAR IVAN</t>
  </si>
  <si>
    <t>LARA</t>
  </si>
  <si>
    <t>RODRIGUEZ</t>
  </si>
  <si>
    <t>ANTONIO</t>
  </si>
  <si>
    <t>CRUZ</t>
  </si>
  <si>
    <t>ELVIRA</t>
  </si>
  <si>
    <t>DE LA PEÑA</t>
  </si>
  <si>
    <t>ABREU</t>
  </si>
  <si>
    <t>RUBI JANETH</t>
  </si>
  <si>
    <t>GARCIA</t>
  </si>
  <si>
    <t>VELAZQUEZ</t>
  </si>
  <si>
    <t>ABRAHAM RICARDO</t>
  </si>
  <si>
    <t>VALDIVIESO</t>
  </si>
  <si>
    <t>MEX</t>
  </si>
  <si>
    <t>MARIA LUISA</t>
  </si>
  <si>
    <t>CHIM</t>
  </si>
  <si>
    <t>UC</t>
  </si>
  <si>
    <t>MANUEL ISIDRO</t>
  </si>
  <si>
    <t>ORTEGA</t>
  </si>
  <si>
    <t>SARMIENTO</t>
  </si>
  <si>
    <t>MARIA DE LOS ANGELES</t>
  </si>
  <si>
    <t>CAN</t>
  </si>
  <si>
    <t>MUÑOZ</t>
  </si>
  <si>
    <t>LILIA AURORA</t>
  </si>
  <si>
    <t>ESCAMILLA</t>
  </si>
  <si>
    <t>CAMPOS</t>
  </si>
  <si>
    <t>JESUS ROGELIO</t>
  </si>
  <si>
    <t>ALVAREZ</t>
  </si>
  <si>
    <t>CANCHE</t>
  </si>
  <si>
    <t xml:space="preserve">SILVIA </t>
  </si>
  <si>
    <t>PEREZ MITRE</t>
  </si>
  <si>
    <t>SANCHEZ</t>
  </si>
  <si>
    <t>HENRY HUMBERTO</t>
  </si>
  <si>
    <t>RUIZ</t>
  </si>
  <si>
    <t>LORENZO</t>
  </si>
  <si>
    <t>ILIANA IVET</t>
  </si>
  <si>
    <t>RAMOS</t>
  </si>
  <si>
    <t>MENDEZ</t>
  </si>
  <si>
    <t>SONIA DEL CARMEN</t>
  </si>
  <si>
    <t>LOPEZ</t>
  </si>
  <si>
    <t>MARGARITA</t>
  </si>
  <si>
    <t>LUNA</t>
  </si>
  <si>
    <t>REFUGIO</t>
  </si>
  <si>
    <t>RIOS</t>
  </si>
  <si>
    <t>HERNANDEZ</t>
  </si>
  <si>
    <t>CRISTIAN ENRIQUE</t>
  </si>
  <si>
    <t>SANTIAGO</t>
  </si>
  <si>
    <t>TAPIA</t>
  </si>
  <si>
    <t>CHAVEZ</t>
  </si>
  <si>
    <t>JOSE AURELIO</t>
  </si>
  <si>
    <t>XOOL</t>
  </si>
  <si>
    <t>MAAS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</si>
</sst>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1" xfId="0" applyBorder="1"/>
    <xf numFmtId="1" fontId="0" fillId="0" borderId="1" xfId="0" applyNumberFormat="1" applyBorder="1"/>
    <xf numFmtId="14" fontId="0" fillId="0" borderId="1" xfId="0" applyNumberFormat="1" applyBorder="1"/>
    <xf numFmtId="164" fontId="3" fillId="0" borderId="0" xfId="0" applyNumberFormat="1" applyFont="1"/>
    <xf numFmtId="4" fontId="0" fillId="0" borderId="0" xfId="0" applyNumberFormat="1"/>
    <xf numFmtId="4" fontId="0" fillId="0" borderId="1" xfId="0" applyNumberFormat="1" applyBorder="1"/>
    <xf numFmtId="4" fontId="3" fillId="0" borderId="1" xfId="0" applyNumberFormat="1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tech\Documents\RESPALDO%2023%20MAY%2022\Documents\CODESVI\CODESVI%202022\CONTROL%20VIATICOS%20CODESVI%202022\CONTROL%20DE%20VI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K6" t="str">
            <v>CONVENIO DE FINIQUITO</v>
          </cell>
        </row>
        <row r="7">
          <cell r="K7" t="str">
            <v xml:space="preserve">GIRA DE TRABAJO </v>
          </cell>
        </row>
        <row r="8">
          <cell r="K8" t="str">
            <v xml:space="preserve">GIRA DE TRABAJO </v>
          </cell>
        </row>
        <row r="9">
          <cell r="K9" t="str">
            <v xml:space="preserve">GIRA DE TRABAJO </v>
          </cell>
        </row>
        <row r="10">
          <cell r="K10" t="str">
            <v xml:space="preserve">GIRA DE TRABAJO </v>
          </cell>
        </row>
        <row r="11">
          <cell r="K11" t="str">
            <v xml:space="preserve">GIRA DE TRABAJO </v>
          </cell>
        </row>
        <row r="12">
          <cell r="K12" t="str">
            <v xml:space="preserve">GIRA DE TRABAJO </v>
          </cell>
        </row>
        <row r="13">
          <cell r="K13" t="str">
            <v>TRASLADO DE PERSONAL</v>
          </cell>
        </row>
        <row r="14">
          <cell r="K14" t="str">
            <v>TRASLADO DE PERSONAL</v>
          </cell>
        </row>
        <row r="15">
          <cell r="K15" t="str">
            <v>GIRA DE SUPERVICIÓN</v>
          </cell>
        </row>
        <row r="16">
          <cell r="K16" t="str">
            <v>GIRA DE SUPERVICIÓN</v>
          </cell>
        </row>
        <row r="17">
          <cell r="K17" t="str">
            <v>GIRA DE SUPERVICIÓN</v>
          </cell>
        </row>
        <row r="18">
          <cell r="K18" t="str">
            <v>TRASLADO DE PERSONAL</v>
          </cell>
        </row>
        <row r="19">
          <cell r="K19" t="str">
            <v>GIRA DE SUPERVICIÓN</v>
          </cell>
        </row>
        <row r="20">
          <cell r="K20" t="str">
            <v>GIRA DE SUPERVICIÓN</v>
          </cell>
        </row>
        <row r="21">
          <cell r="K21" t="str">
            <v>GIRA DE SUPERVICIÓN</v>
          </cell>
        </row>
        <row r="22">
          <cell r="K22" t="str">
            <v>GIRA DE SUPERVICIÓN</v>
          </cell>
        </row>
        <row r="23">
          <cell r="K23" t="str">
            <v>GIRA DE SUPERVICIÓN</v>
          </cell>
        </row>
        <row r="24">
          <cell r="K24" t="str">
            <v xml:space="preserve">GIRA DE TRABAJO </v>
          </cell>
        </row>
        <row r="25">
          <cell r="K25" t="str">
            <v xml:space="preserve">GIRA DE TRABAJO </v>
          </cell>
        </row>
        <row r="26">
          <cell r="K26" t="str">
            <v xml:space="preserve">GIRA DE TRABAJO </v>
          </cell>
        </row>
        <row r="27">
          <cell r="K27" t="str">
            <v xml:space="preserve">GIRA DE TRABAJO </v>
          </cell>
        </row>
        <row r="28">
          <cell r="K28" t="str">
            <v xml:space="preserve">GIRA DE TRABAJO </v>
          </cell>
        </row>
        <row r="29">
          <cell r="K29" t="str">
            <v xml:space="preserve">GIRA DE TRABAJO </v>
          </cell>
        </row>
        <row r="30">
          <cell r="K30" t="str">
            <v xml:space="preserve">GIRA DE TRABAJO </v>
          </cell>
        </row>
        <row r="31">
          <cell r="K31" t="str">
            <v xml:space="preserve">GIRA DE TRABAJO </v>
          </cell>
        </row>
        <row r="32">
          <cell r="K32" t="str">
            <v xml:space="preserve">GIRA DE TRABAJO </v>
          </cell>
        </row>
        <row r="33">
          <cell r="K33" t="str">
            <v xml:space="preserve">GIRA DE TRABAJO </v>
          </cell>
        </row>
        <row r="34">
          <cell r="K34" t="str">
            <v>SUPERVICIÓN DE OBRAS</v>
          </cell>
        </row>
        <row r="35">
          <cell r="K35" t="str">
            <v>SUPERVICIÓN DE OBRAS</v>
          </cell>
        </row>
        <row r="36">
          <cell r="K36" t="str">
            <v>SUPERVICIÓN DE OBRAS</v>
          </cell>
        </row>
        <row r="37">
          <cell r="K37" t="str">
            <v>SUPERVICIÓN DE OBRAS</v>
          </cell>
        </row>
        <row r="38">
          <cell r="K38" t="str">
            <v>TRASLADO DE PERSONAL</v>
          </cell>
        </row>
        <row r="39">
          <cell r="K39" t="str">
            <v>TRASLADO DE PERSONAL</v>
          </cell>
        </row>
        <row r="40">
          <cell r="K40" t="str">
            <v>SUPERVICIÓN DE OBRAS</v>
          </cell>
        </row>
        <row r="41">
          <cell r="K41" t="str">
            <v>SUPERVICIÓN DE OBRAS</v>
          </cell>
        </row>
        <row r="42">
          <cell r="K42" t="str">
            <v>SEGUIMIENTO DE ACUERDOS DE CONVENIOS</v>
          </cell>
        </row>
        <row r="43">
          <cell r="K43" t="str">
            <v>AUDIENCIA EN EL JUSGADO</v>
          </cell>
        </row>
        <row r="44">
          <cell r="K44" t="str">
            <v>SEGUIMIENTO AL MODULO</v>
          </cell>
        </row>
        <row r="45">
          <cell r="K45" t="str">
            <v>SEGUIMIENTO AL MODULO</v>
          </cell>
        </row>
        <row r="46">
          <cell r="K46" t="str">
            <v>SEGUIMIENTO AL MODULO</v>
          </cell>
        </row>
        <row r="47">
          <cell r="K47" t="str">
            <v>SEGUIMIENTO AL MODULO</v>
          </cell>
        </row>
        <row r="48">
          <cell r="K48" t="str">
            <v>COBRANZA FORANEA</v>
          </cell>
        </row>
        <row r="49">
          <cell r="K49" t="str">
            <v>COBRANZA FORANEA</v>
          </cell>
        </row>
        <row r="50">
          <cell r="K50" t="str">
            <v>PROGRAMA ESTUFAS ECOLOGICAS</v>
          </cell>
        </row>
        <row r="51">
          <cell r="K51" t="str">
            <v>INSTALACIÓN DE MODULO</v>
          </cell>
        </row>
        <row r="52">
          <cell r="K52" t="str">
            <v>PROGRAMA ESTUFAS ECOLOGICAS</v>
          </cell>
        </row>
        <row r="53">
          <cell r="K53" t="str">
            <v>PROGRAMA ESTUFAS ECOLOGICAS</v>
          </cell>
        </row>
        <row r="54">
          <cell r="K54" t="str">
            <v>ATENCIÓN MODULO DE ATE</v>
          </cell>
        </row>
        <row r="55">
          <cell r="K55" t="str">
            <v>ATENCIÓN MODULO DE ATE</v>
          </cell>
        </row>
        <row r="56">
          <cell r="K56" t="str">
            <v>PROGRAMA ESTUFAS ECOLOGICAS</v>
          </cell>
        </row>
        <row r="57">
          <cell r="K57" t="str">
            <v>PROGRAMA ESTUFAS ECOLOGICAS</v>
          </cell>
        </row>
        <row r="58">
          <cell r="K58" t="str">
            <v>PROGRAMA ESTUFAS ECOLOGICAS</v>
          </cell>
        </row>
        <row r="59">
          <cell r="K59" t="str">
            <v>COBRANZA FORANEA</v>
          </cell>
        </row>
        <row r="60">
          <cell r="K60" t="str">
            <v>PROGRAMA ESTUFAS ECOLOGICAS</v>
          </cell>
        </row>
        <row r="61">
          <cell r="K61" t="str">
            <v>PROGRAMA ESTUFAS ECOLOGICAS</v>
          </cell>
        </row>
        <row r="62">
          <cell r="K62" t="str">
            <v>PROGRAMA ESTUFAS ECOLOGICAS</v>
          </cell>
        </row>
        <row r="63">
          <cell r="K63" t="str">
            <v>PROGRAMA ESTUFAS ECOLOGICAS</v>
          </cell>
        </row>
        <row r="64">
          <cell r="K64" t="str">
            <v>LEVANTAMIENTO DE INVENTARIOS</v>
          </cell>
        </row>
        <row r="65">
          <cell r="K65" t="str">
            <v>PROGRAMA ESTUFAS ECOLOGICAS</v>
          </cell>
        </row>
        <row r="66">
          <cell r="K66" t="str">
            <v>PROGRAMA ESTUFAS ECOLOGICAS</v>
          </cell>
        </row>
        <row r="67">
          <cell r="K67" t="str">
            <v>PROGRAMA ESTUFAS ECOLOGICAS</v>
          </cell>
        </row>
        <row r="68">
          <cell r="K68" t="str">
            <v>PROGRAMA ESTUFAS ECOLOGICAS</v>
          </cell>
        </row>
        <row r="69">
          <cell r="K69" t="str">
            <v>LEVANTAMIENTO DE INVENTARIOS</v>
          </cell>
        </row>
        <row r="70">
          <cell r="K70" t="str">
            <v>PROGRAMA ESTUFAS ECOLOGICAS</v>
          </cell>
        </row>
        <row r="71">
          <cell r="K71" t="str">
            <v>PROGRAMA ESTUFAS ECOLOGICAS</v>
          </cell>
        </row>
        <row r="72">
          <cell r="K72" t="str">
            <v>SUPERVICIÓN DE OBRAS</v>
          </cell>
        </row>
        <row r="73">
          <cell r="K73" t="str">
            <v>PROGRAMA ESTUFAS ECOLOGICAS</v>
          </cell>
        </row>
        <row r="74">
          <cell r="K74" t="str">
            <v>PROGRAMA ESTUFAS ECOLOGICAS</v>
          </cell>
        </row>
        <row r="75">
          <cell r="K75" t="str">
            <v>PROGRAMA ESTUFAS ECOLOGICAS</v>
          </cell>
        </row>
        <row r="76">
          <cell r="K76" t="str">
            <v>PROGRAMA ESTUFAS ECOLOGICAS</v>
          </cell>
        </row>
        <row r="77">
          <cell r="K77" t="str">
            <v>PROGRAMA ESTUFAS ECOLOGICAS</v>
          </cell>
        </row>
        <row r="78">
          <cell r="K78" t="str">
            <v>PROGRAMA ESTUFAS ECOLOGICAS</v>
          </cell>
        </row>
        <row r="79">
          <cell r="K79" t="str">
            <v>PROGRAMA ESTUFAS ECOLOGICAS</v>
          </cell>
        </row>
        <row r="80">
          <cell r="K80" t="str">
            <v>PROGRAMA ESTUFAS ECOLOGICAS</v>
          </cell>
        </row>
        <row r="81">
          <cell r="K81" t="str">
            <v>PROGRAMA ESTUFAS ECOLOGICAS</v>
          </cell>
        </row>
        <row r="82">
          <cell r="K82" t="str">
            <v>PROGRAMA ESTUFAS ECOLOGICAS</v>
          </cell>
        </row>
        <row r="83">
          <cell r="K83" t="str">
            <v>SEGUIMIENTO A LOS ACUERDOS</v>
          </cell>
        </row>
        <row r="84">
          <cell r="K84" t="str">
            <v>PROGRAMA ESTUFAS ECOLOGICAS</v>
          </cell>
        </row>
        <row r="85">
          <cell r="K85" t="str">
            <v>PROGRAMA ESTUFAS ECOLOGICAS</v>
          </cell>
        </row>
        <row r="86">
          <cell r="K86" t="str">
            <v>PROGRAMA ESTUFAS ECOLOGICAS</v>
          </cell>
        </row>
        <row r="87">
          <cell r="K87" t="str">
            <v>SEGUIMIENTO A LOS ACUERDOS</v>
          </cell>
        </row>
        <row r="88">
          <cell r="K88" t="str">
            <v>PROGRAMA ESTUFAS ECOLOGICAS</v>
          </cell>
        </row>
      </sheetData>
      <sheetData sheetId="7" refreshError="1">
        <row r="6">
          <cell r="K6" t="str">
            <v>SUPERVICIÓN DE OBRAS</v>
          </cell>
        </row>
        <row r="7">
          <cell r="K7" t="str">
            <v>PROGRAMA DE ESTUFAS ECOLÓGICAS</v>
          </cell>
        </row>
        <row r="8">
          <cell r="K8" t="str">
            <v>PROGRAMA DE ESTUFAS ECOLÓGICAS</v>
          </cell>
        </row>
      </sheetData>
      <sheetData sheetId="8" refreshError="1"/>
      <sheetData sheetId="9" refreshError="1">
        <row r="6">
          <cell r="B6">
            <v>44839</v>
          </cell>
          <cell r="C6">
            <v>44839</v>
          </cell>
          <cell r="D6" t="str">
            <v>DIRECCION GENERAL</v>
          </cell>
          <cell r="F6" t="str">
            <v>RASHID</v>
          </cell>
          <cell r="G6" t="str">
            <v>TREJO</v>
          </cell>
          <cell r="H6" t="str">
            <v>MARTINEZ</v>
          </cell>
          <cell r="I6">
            <v>1058.42</v>
          </cell>
          <cell r="J6" t="str">
            <v>CARMEN</v>
          </cell>
          <cell r="K6" t="str">
            <v>REUNIÓN DE TRABAJO</v>
          </cell>
          <cell r="AI6">
            <v>44844</v>
          </cell>
        </row>
        <row r="7">
          <cell r="B7">
            <v>44839</v>
          </cell>
          <cell r="C7">
            <v>44839</v>
          </cell>
          <cell r="D7" t="str">
            <v>DIRECCIÓN DE PLANEACIÓN, ADMINISTRACIÓN Y FINANZAS</v>
          </cell>
          <cell r="F7" t="str">
            <v>EDGAR IVAN</v>
          </cell>
          <cell r="G7" t="str">
            <v>LARA</v>
          </cell>
          <cell r="H7" t="str">
            <v>RODRIGUEZ</v>
          </cell>
          <cell r="I7">
            <v>865.98</v>
          </cell>
          <cell r="J7" t="str">
            <v>CARMEN</v>
          </cell>
          <cell r="K7" t="str">
            <v>REUNIÓN DE TRABAJO</v>
          </cell>
          <cell r="AI7">
            <v>44844</v>
          </cell>
        </row>
        <row r="8">
          <cell r="B8">
            <v>44839</v>
          </cell>
          <cell r="C8">
            <v>44839</v>
          </cell>
          <cell r="D8" t="str">
            <v>DIRECCIÓN DE PLANEACIÓN, ADMINISTRACIÓN Y FINANZAS</v>
          </cell>
          <cell r="F8" t="str">
            <v>JOSE</v>
          </cell>
          <cell r="G8" t="str">
            <v>ANTONIO</v>
          </cell>
          <cell r="H8" t="str">
            <v>CRUZ</v>
          </cell>
          <cell r="I8">
            <v>769.76</v>
          </cell>
          <cell r="J8" t="str">
            <v>CARMEN</v>
          </cell>
          <cell r="K8" t="str">
            <v>TRASLADO DE PERSONAL</v>
          </cell>
          <cell r="AI8">
            <v>44844</v>
          </cell>
        </row>
        <row r="9">
          <cell r="B9">
            <v>44839</v>
          </cell>
          <cell r="C9">
            <v>44839</v>
          </cell>
          <cell r="D9" t="str">
            <v>DIRECCION DE JURIDICA</v>
          </cell>
          <cell r="F9" t="str">
            <v>OMAR</v>
          </cell>
          <cell r="G9" t="str">
            <v xml:space="preserve">SANCHEZ </v>
          </cell>
          <cell r="H9" t="str">
            <v>SOBERANIS</v>
          </cell>
          <cell r="I9">
            <v>865.98</v>
          </cell>
          <cell r="J9" t="str">
            <v>CARMEN</v>
          </cell>
          <cell r="K9" t="str">
            <v>REUNIÓN DE TRABAJO</v>
          </cell>
          <cell r="AI9">
            <v>44844</v>
          </cell>
        </row>
        <row r="10">
          <cell r="B10">
            <v>44839</v>
          </cell>
          <cell r="C10">
            <v>44839</v>
          </cell>
          <cell r="D10" t="str">
            <v>DIRECCIÓN JURIDICA</v>
          </cell>
          <cell r="F10" t="str">
            <v>FATIMA NIDELVIA</v>
          </cell>
          <cell r="G10" t="str">
            <v>BERLIN</v>
          </cell>
          <cell r="H10" t="str">
            <v>HERRERA</v>
          </cell>
          <cell r="I10">
            <v>865.98</v>
          </cell>
          <cell r="J10" t="str">
            <v>CARMEN</v>
          </cell>
          <cell r="K10" t="str">
            <v>REUNIÓN DE TRABAJO</v>
          </cell>
          <cell r="AI10">
            <v>44844</v>
          </cell>
        </row>
        <row r="11">
          <cell r="B11">
            <v>44840</v>
          </cell>
          <cell r="C11">
            <v>44840</v>
          </cell>
          <cell r="D11" t="str">
            <v>DIRECCIÓN JURIDICA</v>
          </cell>
          <cell r="F11" t="str">
            <v>LILIANA B.</v>
          </cell>
          <cell r="G11" t="str">
            <v>CENTURION</v>
          </cell>
          <cell r="H11" t="str">
            <v>GARRIDO</v>
          </cell>
          <cell r="I11">
            <v>481.1</v>
          </cell>
          <cell r="J11" t="str">
            <v>CHAMPOTÓN</v>
          </cell>
          <cell r="K11" t="str">
            <v>REFERENCIA TENENCIA DE LA TIERRA</v>
          </cell>
          <cell r="AI11">
            <v>44845</v>
          </cell>
        </row>
        <row r="12">
          <cell r="B12">
            <v>44840</v>
          </cell>
          <cell r="C12">
            <v>44840</v>
          </cell>
          <cell r="D12" t="str">
            <v>SUBDIRECCIÓN DE PROMOCIÓN</v>
          </cell>
          <cell r="F12" t="str">
            <v>LUIS ADIEL</v>
          </cell>
          <cell r="G12" t="str">
            <v>RICHAUD</v>
          </cell>
          <cell r="H12" t="str">
            <v>VERA</v>
          </cell>
          <cell r="I12">
            <v>481.1</v>
          </cell>
          <cell r="J12" t="str">
            <v>CHAMPOTÓN</v>
          </cell>
          <cell r="K12" t="str">
            <v>REFERENCIA TENENCIA DE LA TIERRA</v>
          </cell>
          <cell r="AI12">
            <v>44845</v>
          </cell>
        </row>
        <row r="13">
          <cell r="B13">
            <v>44840</v>
          </cell>
          <cell r="C13">
            <v>44840</v>
          </cell>
          <cell r="D13" t="str">
            <v>DIRECCIÓN DE PLANEACIÓN, ADMINISTRACIÓN Y FINANZAS</v>
          </cell>
          <cell r="F13" t="str">
            <v>JESUS ROGELIO</v>
          </cell>
          <cell r="G13" t="str">
            <v>ALVAREZ</v>
          </cell>
          <cell r="H13" t="str">
            <v>CANCHE</v>
          </cell>
          <cell r="I13">
            <v>481.1</v>
          </cell>
          <cell r="J13" t="str">
            <v>CHAMPOTÓN</v>
          </cell>
          <cell r="K13" t="str">
            <v>REFERENCIA TENENCIA DE LA TIERRA</v>
          </cell>
          <cell r="AI13">
            <v>44845</v>
          </cell>
        </row>
        <row r="14">
          <cell r="B14">
            <v>44840</v>
          </cell>
          <cell r="C14">
            <v>44840</v>
          </cell>
          <cell r="D14" t="str">
            <v>DIRECCIÓN JURIDICA</v>
          </cell>
          <cell r="F14" t="str">
            <v>ANGEL DEL JESUS</v>
          </cell>
          <cell r="G14" t="str">
            <v>KANTUN</v>
          </cell>
          <cell r="H14" t="str">
            <v>TZEEL</v>
          </cell>
          <cell r="I14">
            <v>481.1</v>
          </cell>
          <cell r="J14" t="str">
            <v>CHAMPOTÓN</v>
          </cell>
          <cell r="K14" t="str">
            <v>REFERENCIA TENENCIA DE LA TIERRA</v>
          </cell>
          <cell r="AI14">
            <v>44845</v>
          </cell>
        </row>
        <row r="15">
          <cell r="B15">
            <v>44840</v>
          </cell>
          <cell r="C15">
            <v>44840</v>
          </cell>
          <cell r="D15" t="str">
            <v>DIRECCION GENERAL</v>
          </cell>
          <cell r="F15" t="str">
            <v>RASHID</v>
          </cell>
          <cell r="G15" t="str">
            <v>TREJO</v>
          </cell>
          <cell r="H15" t="str">
            <v>MARTINEZ</v>
          </cell>
          <cell r="I15">
            <v>1058.42</v>
          </cell>
          <cell r="J15" t="str">
            <v>CALAKMUL</v>
          </cell>
          <cell r="K15" t="str">
            <v>REUNIÓN DE TRABAJO</v>
          </cell>
          <cell r="AI15">
            <v>44845</v>
          </cell>
        </row>
        <row r="16">
          <cell r="B16">
            <v>44840</v>
          </cell>
          <cell r="C16">
            <v>44840</v>
          </cell>
          <cell r="D16" t="str">
            <v>DIRECCION DE JURIDICA</v>
          </cell>
          <cell r="F16" t="str">
            <v>OMAR</v>
          </cell>
          <cell r="G16" t="str">
            <v xml:space="preserve">SANCHEZ </v>
          </cell>
          <cell r="H16" t="str">
            <v>SOBERANIS</v>
          </cell>
          <cell r="I16">
            <v>865.98</v>
          </cell>
          <cell r="J16" t="str">
            <v>CALAKMUL</v>
          </cell>
          <cell r="K16" t="str">
            <v>REUNIÓN DE TRABAJO</v>
          </cell>
          <cell r="AI16">
            <v>44845</v>
          </cell>
        </row>
        <row r="17">
          <cell r="B17">
            <v>44840</v>
          </cell>
          <cell r="C17">
            <v>44840</v>
          </cell>
          <cell r="D17" t="str">
            <v>SUBDIRECCIÓN DE PROMOCIÓN</v>
          </cell>
          <cell r="F17" t="str">
            <v>JOSE ISAIAS</v>
          </cell>
          <cell r="G17" t="str">
            <v>MAY</v>
          </cell>
          <cell r="H17" t="str">
            <v>YERBES</v>
          </cell>
          <cell r="I17">
            <v>865.98</v>
          </cell>
          <cell r="J17" t="str">
            <v>CALAKMUL</v>
          </cell>
          <cell r="K17" t="str">
            <v>REUNIÓN DE TRABAJO</v>
          </cell>
          <cell r="AI17">
            <v>44845</v>
          </cell>
        </row>
        <row r="18">
          <cell r="B18">
            <v>44840</v>
          </cell>
          <cell r="C18">
            <v>44840</v>
          </cell>
          <cell r="D18" t="str">
            <v>DIRECCIÓN DE PLANEACIÓN, ADMINISTRACIÓN Y FINANZAS</v>
          </cell>
          <cell r="F18" t="str">
            <v>EDGAR IVAN</v>
          </cell>
          <cell r="G18" t="str">
            <v>LARA</v>
          </cell>
          <cell r="H18" t="str">
            <v>RODRIGUEZ</v>
          </cell>
          <cell r="I18">
            <v>865.98</v>
          </cell>
          <cell r="J18" t="str">
            <v>CALAKMUL</v>
          </cell>
          <cell r="K18" t="str">
            <v>REUNIÓN DE TRABAJO</v>
          </cell>
          <cell r="AI18">
            <v>44845</v>
          </cell>
        </row>
        <row r="19">
          <cell r="B19">
            <v>44840</v>
          </cell>
          <cell r="C19">
            <v>44840</v>
          </cell>
          <cell r="D19" t="str">
            <v>DIRECCIÓN DE PLANEACIÓN, ADMINISTRACIÓN Y FINANZAS</v>
          </cell>
          <cell r="F19" t="str">
            <v>JOSE</v>
          </cell>
          <cell r="G19" t="str">
            <v>ANTONIO</v>
          </cell>
          <cell r="H19" t="str">
            <v>CRUZ</v>
          </cell>
          <cell r="I19">
            <v>769.76</v>
          </cell>
          <cell r="J19" t="str">
            <v>CALAKMUL</v>
          </cell>
          <cell r="K19" t="str">
            <v>TRASLADO DE PERSONAL</v>
          </cell>
          <cell r="AI19">
            <v>44845</v>
          </cell>
        </row>
        <row r="20">
          <cell r="B20">
            <v>44847</v>
          </cell>
          <cell r="C20">
            <v>44848</v>
          </cell>
          <cell r="D20" t="str">
            <v>DIRECCION DE JURIDICA</v>
          </cell>
          <cell r="F20" t="str">
            <v>OMAR</v>
          </cell>
          <cell r="G20" t="str">
            <v xml:space="preserve">SANCHEZ </v>
          </cell>
          <cell r="H20" t="str">
            <v>SOBERANIS</v>
          </cell>
          <cell r="I20">
            <v>2116.84</v>
          </cell>
          <cell r="J20" t="str">
            <v>ESCÁRCEGA</v>
          </cell>
          <cell r="K20" t="str">
            <v>SEGUIMIENTO AL MÓDULO CODESVI</v>
          </cell>
          <cell r="AI20">
            <v>44853</v>
          </cell>
        </row>
        <row r="21">
          <cell r="B21">
            <v>44847</v>
          </cell>
          <cell r="C21">
            <v>44848</v>
          </cell>
          <cell r="D21" t="str">
            <v>DIRECCIÓN JURIDICA</v>
          </cell>
          <cell r="F21" t="str">
            <v>MARBEL ANAIR</v>
          </cell>
          <cell r="G21" t="str">
            <v>NOVELO</v>
          </cell>
          <cell r="H21" t="str">
            <v>CANCHE</v>
          </cell>
          <cell r="I21">
            <v>2116.84</v>
          </cell>
          <cell r="J21" t="str">
            <v>ESCÁRCEGA</v>
          </cell>
          <cell r="K21" t="str">
            <v>SEGUIMIENTO AL MÓDULO CODESVI</v>
          </cell>
          <cell r="AI21">
            <v>44853</v>
          </cell>
        </row>
        <row r="22">
          <cell r="B22">
            <v>44847</v>
          </cell>
          <cell r="C22">
            <v>44848</v>
          </cell>
          <cell r="D22" t="str">
            <v>DIRECCIÓN JURIDICA</v>
          </cell>
          <cell r="F22" t="str">
            <v>LILIANA B.</v>
          </cell>
          <cell r="G22" t="str">
            <v>CENTURION</v>
          </cell>
          <cell r="H22" t="str">
            <v>GARRIDO</v>
          </cell>
          <cell r="I22">
            <v>1924.4</v>
          </cell>
          <cell r="J22" t="str">
            <v>ESCÁRCEGA</v>
          </cell>
          <cell r="K22" t="str">
            <v>SEGUIMIENTO AL MÓDULO CODESVI</v>
          </cell>
          <cell r="AI22">
            <v>44853</v>
          </cell>
        </row>
        <row r="23">
          <cell r="B23">
            <v>44847</v>
          </cell>
          <cell r="C23">
            <v>44848</v>
          </cell>
          <cell r="D23" t="str">
            <v>DIRECCIÓN JURIDICA</v>
          </cell>
          <cell r="F23" t="str">
            <v>MARIA LUISA</v>
          </cell>
          <cell r="G23" t="str">
            <v>CHIM</v>
          </cell>
          <cell r="H23" t="str">
            <v>UC</v>
          </cell>
          <cell r="I23">
            <v>1924.4</v>
          </cell>
          <cell r="J23" t="str">
            <v>ESCÁRCEGA</v>
          </cell>
          <cell r="K23" t="str">
            <v>SEGUIMIENTO AL MÓDULO CODESVI</v>
          </cell>
          <cell r="AI23">
            <v>44853</v>
          </cell>
        </row>
        <row r="24">
          <cell r="B24">
            <v>44847</v>
          </cell>
          <cell r="C24">
            <v>44848</v>
          </cell>
          <cell r="D24" t="str">
            <v>DIRECCIÓN DE PLANEACIÓN, ADMINISTRACIÓN Y FINANZAS</v>
          </cell>
          <cell r="F24" t="str">
            <v>JESUS ROGELIO</v>
          </cell>
          <cell r="G24" t="str">
            <v>ALVAREZ</v>
          </cell>
          <cell r="H24" t="str">
            <v>CANCHE</v>
          </cell>
          <cell r="I24">
            <v>1924.4</v>
          </cell>
          <cell r="J24" t="str">
            <v>ESCÁRCEGA</v>
          </cell>
          <cell r="K24" t="str">
            <v>SEGUIMIENTO AL MÓDULO CODESVI</v>
          </cell>
          <cell r="AI24">
            <v>44853</v>
          </cell>
        </row>
        <row r="25">
          <cell r="B25">
            <v>44847</v>
          </cell>
          <cell r="C25">
            <v>44848</v>
          </cell>
          <cell r="D25" t="str">
            <v>DIRECCCIÓN DE PLANEACIÓN, ADMINITRACIÓN Y FINANZAS</v>
          </cell>
          <cell r="F25" t="str">
            <v>MANUEL ISIDRO</v>
          </cell>
          <cell r="G25" t="str">
            <v>ORTEGA</v>
          </cell>
          <cell r="H25" t="str">
            <v>SARMIENTO</v>
          </cell>
          <cell r="I25">
            <v>1924.4</v>
          </cell>
          <cell r="J25" t="str">
            <v>ESCÁRCEGA</v>
          </cell>
          <cell r="K25" t="str">
            <v>SEGUIMIENTO AL MÓDULO CODESVI</v>
          </cell>
          <cell r="AI25">
            <v>44853</v>
          </cell>
        </row>
        <row r="26">
          <cell r="B26">
            <v>44852</v>
          </cell>
          <cell r="C26">
            <v>44852</v>
          </cell>
          <cell r="D26" t="str">
            <v>DIRECCIÓN DE PLANEACIÓN, ADMINISTRACIÓN Y FINANZAS</v>
          </cell>
          <cell r="F26" t="str">
            <v>ALEJANDRO</v>
          </cell>
          <cell r="G26" t="str">
            <v>MAY</v>
          </cell>
          <cell r="H26" t="str">
            <v>CHAN</v>
          </cell>
          <cell r="I26">
            <v>481.1</v>
          </cell>
          <cell r="J26" t="str">
            <v>CALKINÍ</v>
          </cell>
          <cell r="K26" t="str">
            <v>ENTREGA DE ESTUFAS ECOLÓGICAS</v>
          </cell>
          <cell r="AI26">
            <v>44855</v>
          </cell>
        </row>
        <row r="27">
          <cell r="B27">
            <v>44852</v>
          </cell>
          <cell r="C27">
            <v>44852</v>
          </cell>
          <cell r="D27" t="str">
            <v>SUBDIRECCION DE PROMOCION</v>
          </cell>
          <cell r="F27" t="str">
            <v>MANUEL ALEJANDRO</v>
          </cell>
          <cell r="G27" t="str">
            <v>DZIB</v>
          </cell>
          <cell r="H27" t="str">
            <v>GOMEZ</v>
          </cell>
          <cell r="I27">
            <v>481.1</v>
          </cell>
          <cell r="J27" t="str">
            <v>CALKINÍ</v>
          </cell>
          <cell r="K27" t="str">
            <v>ENTREGA DE ESTUFAS ECOLÓGICAS</v>
          </cell>
          <cell r="AI27">
            <v>44855</v>
          </cell>
        </row>
        <row r="28">
          <cell r="B28">
            <v>44852</v>
          </cell>
          <cell r="C28">
            <v>44852</v>
          </cell>
          <cell r="D28" t="str">
            <v>SUBDIRECCIÓN DE PROMOCIÓN</v>
          </cell>
          <cell r="F28" t="str">
            <v>JOSE ISAIAS</v>
          </cell>
          <cell r="G28" t="str">
            <v>MAY</v>
          </cell>
          <cell r="H28" t="str">
            <v>YERBES</v>
          </cell>
          <cell r="I28">
            <v>481.1</v>
          </cell>
          <cell r="J28" t="str">
            <v>CALKINÍ</v>
          </cell>
          <cell r="K28" t="str">
            <v>ENTREGA DE ESTUFAS ECOLÓGICAS</v>
          </cell>
          <cell r="AI28">
            <v>44855</v>
          </cell>
        </row>
        <row r="29">
          <cell r="B29">
            <v>44852</v>
          </cell>
          <cell r="C29">
            <v>44852</v>
          </cell>
          <cell r="D29" t="str">
            <v>SUBDIRECCIÓN DE PROMOCIÓN</v>
          </cell>
          <cell r="F29" t="str">
            <v>LUIS ADIEL</v>
          </cell>
          <cell r="G29" t="str">
            <v>RICHAUD</v>
          </cell>
          <cell r="H29" t="str">
            <v>VERA</v>
          </cell>
          <cell r="I29">
            <v>481.1</v>
          </cell>
          <cell r="J29" t="str">
            <v>CALKINÍ</v>
          </cell>
          <cell r="K29" t="str">
            <v>ENTREGA DE ESTUFAS ECOLÓGICAS</v>
          </cell>
          <cell r="AI29">
            <v>44855</v>
          </cell>
        </row>
        <row r="30">
          <cell r="B30">
            <v>44852</v>
          </cell>
          <cell r="C30">
            <v>44852</v>
          </cell>
          <cell r="D30" t="str">
            <v>SUBDIRECCIÓN DE PROMOCIÓN</v>
          </cell>
          <cell r="F30" t="str">
            <v>JAYME EFRAIN</v>
          </cell>
          <cell r="G30" t="str">
            <v>MOO</v>
          </cell>
          <cell r="H30" t="str">
            <v>DZIB</v>
          </cell>
          <cell r="I30">
            <v>481.1</v>
          </cell>
          <cell r="J30" t="str">
            <v>CALKINÍ</v>
          </cell>
          <cell r="K30" t="str">
            <v>ENTREGA DE ESTUFAS ECOLÓGICAS</v>
          </cell>
          <cell r="AI30">
            <v>44855</v>
          </cell>
        </row>
        <row r="31">
          <cell r="B31">
            <v>44852</v>
          </cell>
          <cell r="C31">
            <v>44852</v>
          </cell>
          <cell r="D31" t="str">
            <v>DIRECCION DE OBRA</v>
          </cell>
          <cell r="F31" t="str">
            <v>ROGER AUGUSTO</v>
          </cell>
          <cell r="G31" t="str">
            <v>AYIL</v>
          </cell>
          <cell r="H31" t="str">
            <v>DZIB</v>
          </cell>
          <cell r="I31">
            <v>481.1</v>
          </cell>
          <cell r="J31" t="str">
            <v>CALKINÍ</v>
          </cell>
          <cell r="K31" t="str">
            <v>ENTREGA DE ESTUFAS ECOLÓGICAS</v>
          </cell>
          <cell r="AI31">
            <v>44855</v>
          </cell>
        </row>
        <row r="32">
          <cell r="B32">
            <v>44852</v>
          </cell>
          <cell r="C32">
            <v>44852</v>
          </cell>
          <cell r="D32" t="str">
            <v>DIRECCION DE OBRA</v>
          </cell>
          <cell r="F32" t="str">
            <v>MARTIN DE LOS ANGELES</v>
          </cell>
          <cell r="G32" t="str">
            <v>VILLARINO</v>
          </cell>
          <cell r="H32" t="str">
            <v>SEGOVIA</v>
          </cell>
          <cell r="I32">
            <v>481.1</v>
          </cell>
          <cell r="J32" t="str">
            <v>CALKINÍ</v>
          </cell>
          <cell r="K32" t="str">
            <v>ENTREGA DE ESTUFAS ECOLÓGICAS</v>
          </cell>
          <cell r="AI32">
            <v>44855</v>
          </cell>
        </row>
        <row r="33">
          <cell r="B33">
            <v>44852</v>
          </cell>
          <cell r="C33">
            <v>44852</v>
          </cell>
          <cell r="D33" t="str">
            <v>DIRECCION DE OBRA</v>
          </cell>
          <cell r="F33" t="str">
            <v>MARCOS EFRAIN</v>
          </cell>
          <cell r="G33" t="str">
            <v>MOO</v>
          </cell>
          <cell r="H33" t="str">
            <v>YAM</v>
          </cell>
          <cell r="I33">
            <v>481.1</v>
          </cell>
          <cell r="J33" t="str">
            <v>CALKINÍ</v>
          </cell>
          <cell r="K33" t="str">
            <v>ENTREGA DE ESTUFAS ECOLÓGICAS</v>
          </cell>
          <cell r="AI33">
            <v>44855</v>
          </cell>
        </row>
        <row r="34">
          <cell r="B34">
            <v>44852</v>
          </cell>
          <cell r="C34">
            <v>44852</v>
          </cell>
          <cell r="D34" t="str">
            <v>DIRECCIÓN DE PLANEACIÓN, ADMINISTRACIÓN Y FINANZAS</v>
          </cell>
          <cell r="F34" t="str">
            <v>MARCOS ENRIQUE</v>
          </cell>
          <cell r="G34" t="str">
            <v>MAGADAN</v>
          </cell>
          <cell r="H34" t="str">
            <v>ARAGON</v>
          </cell>
          <cell r="I34">
            <v>481.1</v>
          </cell>
          <cell r="J34" t="str">
            <v>CALKINÍ</v>
          </cell>
          <cell r="K34" t="str">
            <v>ENTREGA DE ESTUFAS ECOLÓGICAS</v>
          </cell>
          <cell r="AI34">
            <v>44855</v>
          </cell>
        </row>
        <row r="35">
          <cell r="B35">
            <v>44853</v>
          </cell>
          <cell r="C35">
            <v>44853</v>
          </cell>
          <cell r="D35" t="str">
            <v>SUBDIRECCION DE PROMOCION</v>
          </cell>
          <cell r="F35" t="str">
            <v>MANUEL ALEJANDRO</v>
          </cell>
          <cell r="G35" t="str">
            <v>DZIB</v>
          </cell>
          <cell r="H35" t="str">
            <v>GOMEZ</v>
          </cell>
          <cell r="I35">
            <v>481.1</v>
          </cell>
          <cell r="J35" t="str">
            <v>DZITBALCHÉ</v>
          </cell>
          <cell r="K35" t="str">
            <v>ENTREGA DE ESTUFAS ECOLÓGICAS</v>
          </cell>
          <cell r="AI35">
            <v>44858</v>
          </cell>
        </row>
        <row r="36">
          <cell r="B36">
            <v>44853</v>
          </cell>
          <cell r="C36">
            <v>44853</v>
          </cell>
          <cell r="D36" t="str">
            <v>SUBDIRECCIÓN DE PROMOCIÓN</v>
          </cell>
          <cell r="F36" t="str">
            <v>JOSE ISAIAS</v>
          </cell>
          <cell r="G36" t="str">
            <v>MAY</v>
          </cell>
          <cell r="H36" t="str">
            <v>YERBES</v>
          </cell>
          <cell r="I36">
            <v>481.1</v>
          </cell>
          <cell r="J36" t="str">
            <v>DZITBALCHÉ</v>
          </cell>
          <cell r="K36" t="str">
            <v>ENTREGA DE ESTUFAS ECOLÓGICAS</v>
          </cell>
          <cell r="AI36">
            <v>44858</v>
          </cell>
        </row>
        <row r="37">
          <cell r="B37">
            <v>44853</v>
          </cell>
          <cell r="C37">
            <v>44853</v>
          </cell>
          <cell r="D37" t="str">
            <v>DIRECCIÓN DE PLANEACIÓN, ADMINISTRACIÓN Y FINANZAS</v>
          </cell>
          <cell r="F37" t="str">
            <v>ALEJANDRO</v>
          </cell>
          <cell r="G37" t="str">
            <v>MAY</v>
          </cell>
          <cell r="H37" t="str">
            <v>CHAN</v>
          </cell>
          <cell r="I37">
            <v>481.1</v>
          </cell>
          <cell r="J37" t="str">
            <v>DZITBALCHÉ</v>
          </cell>
          <cell r="K37" t="str">
            <v>ENTREGA DE ESTUFAS ECOLÓGICAS</v>
          </cell>
          <cell r="AI37">
            <v>44858</v>
          </cell>
        </row>
        <row r="38">
          <cell r="B38">
            <v>44853</v>
          </cell>
          <cell r="C38">
            <v>44853</v>
          </cell>
          <cell r="D38" t="str">
            <v>SUBDIRECCIÓN DE PROMOCIÓN</v>
          </cell>
          <cell r="F38" t="str">
            <v>JAYME EFRAIN</v>
          </cell>
          <cell r="G38" t="str">
            <v>MOO</v>
          </cell>
          <cell r="H38" t="str">
            <v>DZIB</v>
          </cell>
          <cell r="I38">
            <v>481.1</v>
          </cell>
          <cell r="J38" t="str">
            <v>DZITBALCHÉ</v>
          </cell>
          <cell r="K38" t="str">
            <v>ENTREGA DE ESTUFAS ECOLÓGICAS</v>
          </cell>
          <cell r="AI38">
            <v>44858</v>
          </cell>
        </row>
        <row r="39">
          <cell r="B39">
            <v>44853</v>
          </cell>
          <cell r="C39">
            <v>44853</v>
          </cell>
          <cell r="D39" t="str">
            <v>SUBDIRECCIÓN DE PROMOCIÓN</v>
          </cell>
          <cell r="F39" t="str">
            <v>LUIS ADIEL</v>
          </cell>
          <cell r="G39" t="str">
            <v>RICHAUD</v>
          </cell>
          <cell r="H39" t="str">
            <v>VERA</v>
          </cell>
          <cell r="I39">
            <v>481.1</v>
          </cell>
          <cell r="J39" t="str">
            <v>DZITBALCHÉ</v>
          </cell>
          <cell r="K39" t="str">
            <v>ENTREGA DE ESTUFAS ECOLÓGICAS</v>
          </cell>
          <cell r="AI39">
            <v>44858</v>
          </cell>
        </row>
        <row r="40">
          <cell r="B40">
            <v>44853</v>
          </cell>
          <cell r="C40">
            <v>44853</v>
          </cell>
          <cell r="D40" t="str">
            <v>DIRECCION DE OBRA</v>
          </cell>
          <cell r="F40" t="str">
            <v>ROGER AUGUSTO</v>
          </cell>
          <cell r="G40" t="str">
            <v>AYIL</v>
          </cell>
          <cell r="H40" t="str">
            <v>DZIB</v>
          </cell>
          <cell r="I40">
            <v>481.1</v>
          </cell>
          <cell r="J40" t="str">
            <v>DZITBALCHÉ</v>
          </cell>
          <cell r="K40" t="str">
            <v>ENTREGA DE ESTUFAS ECOLÓGICAS</v>
          </cell>
          <cell r="AI40">
            <v>44858</v>
          </cell>
        </row>
        <row r="41">
          <cell r="B41">
            <v>44853</v>
          </cell>
          <cell r="C41">
            <v>44853</v>
          </cell>
          <cell r="D41" t="str">
            <v>DIRECCION DE OBRA</v>
          </cell>
          <cell r="F41" t="str">
            <v>MARTIN DE LOS ANGELES</v>
          </cell>
          <cell r="G41" t="str">
            <v>VILLARINO</v>
          </cell>
          <cell r="H41" t="str">
            <v>SEGOVIA</v>
          </cell>
          <cell r="I41">
            <v>481.1</v>
          </cell>
          <cell r="J41" t="str">
            <v>DZITBALCHÉ</v>
          </cell>
          <cell r="K41" t="str">
            <v>ENTREGA DE ESTUFAS ECOLÓGICAS</v>
          </cell>
          <cell r="AI41">
            <v>44858</v>
          </cell>
        </row>
        <row r="42">
          <cell r="B42">
            <v>44853</v>
          </cell>
          <cell r="C42">
            <v>44853</v>
          </cell>
          <cell r="D42" t="str">
            <v>DIRECCION DE OBRA</v>
          </cell>
          <cell r="F42" t="str">
            <v>MARCOS EFRAIN</v>
          </cell>
          <cell r="G42" t="str">
            <v>MOO</v>
          </cell>
          <cell r="H42" t="str">
            <v>YAM</v>
          </cell>
          <cell r="I42">
            <v>481.1</v>
          </cell>
          <cell r="J42" t="str">
            <v>DZITBALCHÉ</v>
          </cell>
          <cell r="K42" t="str">
            <v>ENTREGA DE ESTUFAS ECOLÓGICAS</v>
          </cell>
          <cell r="AI42">
            <v>44858</v>
          </cell>
        </row>
        <row r="43">
          <cell r="B43">
            <v>44853</v>
          </cell>
          <cell r="C43">
            <v>44853</v>
          </cell>
          <cell r="D43" t="str">
            <v>DIRECCIÓN DE PLANEACIÓN, ADMINISTRACIÓN Y FINANZAS</v>
          </cell>
          <cell r="F43" t="str">
            <v>MARCOS ENRIQUE</v>
          </cell>
          <cell r="G43" t="str">
            <v>MAGADAN</v>
          </cell>
          <cell r="H43" t="str">
            <v>ARAGON</v>
          </cell>
          <cell r="I43">
            <v>481.1</v>
          </cell>
          <cell r="J43" t="str">
            <v>DZITBALCHÉ</v>
          </cell>
          <cell r="K43" t="str">
            <v>ENTREGA DE ESTUFAS ECOLÓGICAS</v>
          </cell>
          <cell r="AI43">
            <v>44858</v>
          </cell>
        </row>
        <row r="44">
          <cell r="B44">
            <v>44853</v>
          </cell>
          <cell r="C44">
            <v>44853</v>
          </cell>
          <cell r="D44" t="str">
            <v>DIRECCION DE JURIDICA</v>
          </cell>
          <cell r="F44" t="str">
            <v>OMAR</v>
          </cell>
          <cell r="G44" t="str">
            <v xml:space="preserve">SANCHEZ </v>
          </cell>
          <cell r="H44" t="str">
            <v>SOBERANIS</v>
          </cell>
          <cell r="I44">
            <v>865.98</v>
          </cell>
          <cell r="J44" t="str">
            <v>CALAKMUL</v>
          </cell>
          <cell r="K44" t="str">
            <v>REUNIÓN DE TRABAJO</v>
          </cell>
          <cell r="AI44">
            <v>44858</v>
          </cell>
        </row>
        <row r="45">
          <cell r="B45">
            <v>44853</v>
          </cell>
          <cell r="C45">
            <v>44853</v>
          </cell>
          <cell r="D45" t="str">
            <v>SUBDIRECCIÓN DE PROMOCIÓN</v>
          </cell>
          <cell r="F45" t="str">
            <v>LAURA CAROLINA</v>
          </cell>
          <cell r="G45" t="str">
            <v>GARCIA</v>
          </cell>
          <cell r="H45" t="str">
            <v>GUTIERREZ</v>
          </cell>
          <cell r="I45">
            <v>865.98</v>
          </cell>
          <cell r="J45" t="str">
            <v>CALAKMUL</v>
          </cell>
          <cell r="K45" t="str">
            <v>REUNIÓN DE TRABAJO</v>
          </cell>
          <cell r="AI45">
            <v>44858</v>
          </cell>
        </row>
        <row r="46">
          <cell r="B46">
            <v>44853</v>
          </cell>
          <cell r="C46">
            <v>44853</v>
          </cell>
          <cell r="D46" t="str">
            <v>SUBDIRECCIÓN DE PROMOCIÓN</v>
          </cell>
          <cell r="F46" t="str">
            <v>ILIANA IVET</v>
          </cell>
          <cell r="G46" t="str">
            <v>RAMOS</v>
          </cell>
          <cell r="H46" t="str">
            <v>MENDEZ</v>
          </cell>
          <cell r="I46">
            <v>769.76</v>
          </cell>
          <cell r="J46" t="str">
            <v>CALAKMUL</v>
          </cell>
          <cell r="K46" t="str">
            <v>REUNIÓN DE TRABAJO</v>
          </cell>
          <cell r="AI46">
            <v>44858</v>
          </cell>
        </row>
        <row r="47">
          <cell r="B47">
            <v>44854</v>
          </cell>
          <cell r="C47">
            <v>44854</v>
          </cell>
          <cell r="D47" t="str">
            <v>SUBDIRECCION DE PROMOCION</v>
          </cell>
          <cell r="F47" t="str">
            <v>MANUEL ALEJANDRO</v>
          </cell>
          <cell r="G47" t="str">
            <v>DZIB</v>
          </cell>
          <cell r="H47" t="str">
            <v>GOMEZ</v>
          </cell>
          <cell r="I47">
            <v>481.1</v>
          </cell>
          <cell r="J47" t="str">
            <v>HECELCHAKÁN</v>
          </cell>
          <cell r="K47" t="str">
            <v>ENTREGA DE ESTUFAS ECOLÓGICAS</v>
          </cell>
          <cell r="AI47">
            <v>44859</v>
          </cell>
        </row>
        <row r="48">
          <cell r="B48">
            <v>44854</v>
          </cell>
          <cell r="C48">
            <v>44854</v>
          </cell>
          <cell r="D48" t="str">
            <v>SUBDIRECCIÓN DE PROMOCIÓN</v>
          </cell>
          <cell r="F48" t="str">
            <v>JOSE ISAIAS</v>
          </cell>
          <cell r="G48" t="str">
            <v>MAY</v>
          </cell>
          <cell r="H48" t="str">
            <v>YERBES</v>
          </cell>
          <cell r="I48">
            <v>481.1</v>
          </cell>
          <cell r="J48" t="str">
            <v>HECELCHAKÁN</v>
          </cell>
          <cell r="K48" t="str">
            <v>ENTREGA DE ESTUFAS ECOLÓGICAS</v>
          </cell>
          <cell r="AI48">
            <v>44859</v>
          </cell>
        </row>
        <row r="49">
          <cell r="B49">
            <v>44854</v>
          </cell>
          <cell r="C49">
            <v>44854</v>
          </cell>
          <cell r="D49" t="str">
            <v>DIRECCIÓN DE PLANEACIÓN, ADMINISTRACIÓN Y FINANZAS</v>
          </cell>
          <cell r="F49" t="str">
            <v>ALEJANDRO</v>
          </cell>
          <cell r="G49" t="str">
            <v>MAY</v>
          </cell>
          <cell r="H49" t="str">
            <v>CHAN</v>
          </cell>
          <cell r="I49">
            <v>481.1</v>
          </cell>
          <cell r="J49" t="str">
            <v>HECELCHAKÁN</v>
          </cell>
          <cell r="K49" t="str">
            <v>ENTREGA DE ESTUFAS ECOLÓGICAS</v>
          </cell>
          <cell r="AI49">
            <v>44859</v>
          </cell>
        </row>
        <row r="50">
          <cell r="B50">
            <v>44854</v>
          </cell>
          <cell r="C50">
            <v>44854</v>
          </cell>
          <cell r="D50" t="str">
            <v>SUBDIRECCIÓN DE PROMOCIÓN</v>
          </cell>
          <cell r="F50" t="str">
            <v>LUIS ADIEL</v>
          </cell>
          <cell r="G50" t="str">
            <v>RICHAUD</v>
          </cell>
          <cell r="H50" t="str">
            <v>VERA</v>
          </cell>
          <cell r="I50">
            <v>481.1</v>
          </cell>
          <cell r="J50" t="str">
            <v>HECELCHAKÁN</v>
          </cell>
          <cell r="K50" t="str">
            <v>ENTREGA DE ESTUFAS ECOLÓGICAS</v>
          </cell>
          <cell r="AI50">
            <v>44859</v>
          </cell>
        </row>
        <row r="51">
          <cell r="B51">
            <v>44854</v>
          </cell>
          <cell r="C51">
            <v>44854</v>
          </cell>
          <cell r="D51" t="str">
            <v>SUBDIRECCIÓN DE PROMOCIÓN</v>
          </cell>
          <cell r="F51" t="str">
            <v>JAYME EFRAIN</v>
          </cell>
          <cell r="G51" t="str">
            <v>MOO</v>
          </cell>
          <cell r="H51" t="str">
            <v>DZIB</v>
          </cell>
          <cell r="I51">
            <v>481.1</v>
          </cell>
          <cell r="J51" t="str">
            <v>HECELCHAKÁN</v>
          </cell>
          <cell r="K51" t="str">
            <v>ENTREGA DE ESTUFAS ECOLÓGICAS</v>
          </cell>
          <cell r="AI51">
            <v>44859</v>
          </cell>
        </row>
        <row r="52">
          <cell r="B52">
            <v>44854</v>
          </cell>
          <cell r="C52">
            <v>44854</v>
          </cell>
          <cell r="D52" t="str">
            <v>DIRECCION DE OBRA</v>
          </cell>
          <cell r="F52" t="str">
            <v>ROGER AUGUSTO</v>
          </cell>
          <cell r="G52" t="str">
            <v>AYIL</v>
          </cell>
          <cell r="H52" t="str">
            <v>DZIB</v>
          </cell>
          <cell r="I52">
            <v>481.1</v>
          </cell>
          <cell r="J52" t="str">
            <v>HECELCHAKÁN</v>
          </cell>
          <cell r="K52" t="str">
            <v>ENTREGA DE ESTUFAS ECOLÓGICAS</v>
          </cell>
          <cell r="AI52">
            <v>44859</v>
          </cell>
        </row>
        <row r="53">
          <cell r="B53">
            <v>44854</v>
          </cell>
          <cell r="C53">
            <v>44854</v>
          </cell>
          <cell r="D53" t="str">
            <v>DIRECCION DE OBRA</v>
          </cell>
          <cell r="F53" t="str">
            <v>MARTIN DE LOS ANGELES</v>
          </cell>
          <cell r="G53" t="str">
            <v>VILLARINO</v>
          </cell>
          <cell r="H53" t="str">
            <v>SEGOVIA</v>
          </cell>
          <cell r="I53">
            <v>481.1</v>
          </cell>
          <cell r="J53" t="str">
            <v>HECELCHAKÁN</v>
          </cell>
          <cell r="K53" t="str">
            <v>ENTREGA DE ESTUFAS ECOLÓGICAS</v>
          </cell>
          <cell r="AI53">
            <v>44859</v>
          </cell>
        </row>
        <row r="54">
          <cell r="B54">
            <v>44854</v>
          </cell>
          <cell r="C54">
            <v>44854</v>
          </cell>
          <cell r="D54" t="str">
            <v>DIRECCION DE OBRA</v>
          </cell>
          <cell r="F54" t="str">
            <v>MARCOS EFRAIN</v>
          </cell>
          <cell r="G54" t="str">
            <v>MOO</v>
          </cell>
          <cell r="H54" t="str">
            <v>YAM</v>
          </cell>
          <cell r="I54">
            <v>481.1</v>
          </cell>
          <cell r="J54" t="str">
            <v>HECELCHAKÁN</v>
          </cell>
          <cell r="K54" t="str">
            <v>ENTREGA DE ESTUFAS ECOLÓGICAS</v>
          </cell>
          <cell r="AI54">
            <v>44859</v>
          </cell>
        </row>
        <row r="55">
          <cell r="B55">
            <v>44854</v>
          </cell>
          <cell r="C55">
            <v>44854</v>
          </cell>
          <cell r="D55" t="str">
            <v>DIRECCIÓN DE PLANEACIÓN, ADMINISTRACIÓN Y FINANZAS</v>
          </cell>
          <cell r="F55" t="str">
            <v>MARCOS ENRIQUE</v>
          </cell>
          <cell r="G55" t="str">
            <v>MAGADAN</v>
          </cell>
          <cell r="H55" t="str">
            <v>ARAGON</v>
          </cell>
          <cell r="I55">
            <v>481.1</v>
          </cell>
          <cell r="J55" t="str">
            <v>HECELCHAKÁN</v>
          </cell>
          <cell r="K55" t="str">
            <v>ENTREGA DE ESTUFAS ECOLÓGICAS</v>
          </cell>
          <cell r="AI55">
            <v>44859</v>
          </cell>
        </row>
        <row r="56">
          <cell r="B56">
            <v>44855</v>
          </cell>
          <cell r="C56">
            <v>44855</v>
          </cell>
          <cell r="D56" t="str">
            <v>SUBDIRECCION DE PROMOCION</v>
          </cell>
          <cell r="F56" t="str">
            <v>MANUEL ALEJANDRO</v>
          </cell>
          <cell r="G56" t="str">
            <v>DZIB</v>
          </cell>
          <cell r="H56" t="str">
            <v>GOMEZ</v>
          </cell>
          <cell r="I56">
            <v>481.1</v>
          </cell>
          <cell r="J56" t="str">
            <v>TENABO</v>
          </cell>
          <cell r="K56" t="str">
            <v>ENTREGA DE ESTUFAS ECOLÓGICAS</v>
          </cell>
          <cell r="AI56">
            <v>37555</v>
          </cell>
        </row>
        <row r="57">
          <cell r="B57">
            <v>44855</v>
          </cell>
          <cell r="C57">
            <v>44855</v>
          </cell>
          <cell r="D57" t="str">
            <v>SUBDIRECCIÓN DE PROMOCIÓN</v>
          </cell>
          <cell r="F57" t="str">
            <v>JOSE ISAIAS</v>
          </cell>
          <cell r="G57" t="str">
            <v>MAY</v>
          </cell>
          <cell r="H57" t="str">
            <v>YERBES</v>
          </cell>
          <cell r="I57">
            <v>481.1</v>
          </cell>
          <cell r="J57" t="str">
            <v>TENABO</v>
          </cell>
          <cell r="K57" t="str">
            <v>ENTREGA DE ESTUFAS ECOLÓGICAS</v>
          </cell>
          <cell r="AI57">
            <v>44860</v>
          </cell>
        </row>
        <row r="58">
          <cell r="B58">
            <v>44855</v>
          </cell>
          <cell r="C58">
            <v>44855</v>
          </cell>
          <cell r="D58" t="str">
            <v>DIRECCIÓN DE PLANEACIÓN, ADMINISTRACIÓN Y FINANZAS</v>
          </cell>
          <cell r="F58" t="str">
            <v>ALEJANDRO</v>
          </cell>
          <cell r="G58" t="str">
            <v>MAY</v>
          </cell>
          <cell r="H58" t="str">
            <v>CHAN</v>
          </cell>
          <cell r="I58">
            <v>481.1</v>
          </cell>
          <cell r="J58" t="str">
            <v>TENABO</v>
          </cell>
          <cell r="K58" t="str">
            <v>ENTREGA DE ESTUFAS ECOLÓGICAS</v>
          </cell>
          <cell r="AI58">
            <v>44860</v>
          </cell>
        </row>
        <row r="59">
          <cell r="B59">
            <v>44855</v>
          </cell>
          <cell r="C59">
            <v>44855</v>
          </cell>
          <cell r="D59" t="str">
            <v>SUBDIRECCIÓN DE PROMOCIÓN</v>
          </cell>
          <cell r="F59" t="str">
            <v>LUIS ADIEL</v>
          </cell>
          <cell r="G59" t="str">
            <v>RICHAUD</v>
          </cell>
          <cell r="H59" t="str">
            <v>VERA</v>
          </cell>
          <cell r="I59">
            <v>481.1</v>
          </cell>
          <cell r="J59" t="str">
            <v>TENABO</v>
          </cell>
          <cell r="K59" t="str">
            <v>ENTREGA DE ESTUFAS ECOLÓGICAS</v>
          </cell>
          <cell r="AI59">
            <v>44860</v>
          </cell>
        </row>
        <row r="60">
          <cell r="B60">
            <v>44855</v>
          </cell>
          <cell r="C60">
            <v>44855</v>
          </cell>
          <cell r="D60" t="str">
            <v>SUBDIRECCIÓN DE PROMOCIÓN</v>
          </cell>
          <cell r="F60" t="str">
            <v>JAYME EFRAIN</v>
          </cell>
          <cell r="G60" t="str">
            <v>MOO</v>
          </cell>
          <cell r="H60" t="str">
            <v>DZIB</v>
          </cell>
          <cell r="I60">
            <v>481.1</v>
          </cell>
          <cell r="J60" t="str">
            <v>TENABO</v>
          </cell>
          <cell r="K60" t="str">
            <v>ENTREGA DE ESTUFAS ECOLÓGICAS</v>
          </cell>
          <cell r="AI60">
            <v>44860</v>
          </cell>
        </row>
        <row r="61">
          <cell r="B61">
            <v>44855</v>
          </cell>
          <cell r="C61">
            <v>44855</v>
          </cell>
          <cell r="D61" t="str">
            <v>DIRECCION DE OBRA</v>
          </cell>
          <cell r="F61" t="str">
            <v>MARTIN DE LOS ANGELES</v>
          </cell>
          <cell r="G61" t="str">
            <v>VILLARINO</v>
          </cell>
          <cell r="H61" t="str">
            <v>SEGOVIA</v>
          </cell>
          <cell r="I61">
            <v>481.1</v>
          </cell>
          <cell r="J61" t="str">
            <v>TENABO</v>
          </cell>
          <cell r="K61" t="str">
            <v>ENTREGA DE ESTUFAS ECOLÓGICAS</v>
          </cell>
          <cell r="AI61">
            <v>44860</v>
          </cell>
        </row>
        <row r="62">
          <cell r="B62">
            <v>44855</v>
          </cell>
          <cell r="C62">
            <v>44855</v>
          </cell>
          <cell r="D62" t="str">
            <v>DIRECCION DE OBRA</v>
          </cell>
          <cell r="F62" t="str">
            <v>MARCOS EFRAIN</v>
          </cell>
          <cell r="G62" t="str">
            <v>MOO</v>
          </cell>
          <cell r="H62" t="str">
            <v>YAM</v>
          </cell>
          <cell r="I62">
            <v>481.1</v>
          </cell>
          <cell r="J62" t="str">
            <v>TENABO</v>
          </cell>
          <cell r="K62" t="str">
            <v>ENTREGA DE ESTUFAS ECOLÓGICAS</v>
          </cell>
          <cell r="AI62">
            <v>44860</v>
          </cell>
        </row>
        <row r="63">
          <cell r="B63">
            <v>44855</v>
          </cell>
          <cell r="C63">
            <v>44855</v>
          </cell>
          <cell r="D63" t="str">
            <v>DIRECCION DE OBRA</v>
          </cell>
          <cell r="F63" t="str">
            <v>ROGER AUGUSTO</v>
          </cell>
          <cell r="G63" t="str">
            <v>AYIL</v>
          </cell>
          <cell r="H63" t="str">
            <v>DZIB</v>
          </cell>
          <cell r="I63">
            <v>481.1</v>
          </cell>
          <cell r="J63" t="str">
            <v>TENABO</v>
          </cell>
          <cell r="K63" t="str">
            <v>ENTREGA DE ESTUFAS ECOLÓGICAS</v>
          </cell>
          <cell r="AI63">
            <v>44860</v>
          </cell>
        </row>
        <row r="64">
          <cell r="B64">
            <v>44855</v>
          </cell>
          <cell r="C64">
            <v>44855</v>
          </cell>
          <cell r="D64" t="str">
            <v>DIRECCIÓN DE PLANEACIÓN, ADMINISTRACIÓN Y FINANZAS</v>
          </cell>
          <cell r="F64" t="str">
            <v>MARCOS ENRIQUE</v>
          </cell>
          <cell r="G64" t="str">
            <v>MAGADAN</v>
          </cell>
          <cell r="H64" t="str">
            <v>ARAGON</v>
          </cell>
          <cell r="I64">
            <v>481.1</v>
          </cell>
          <cell r="J64" t="str">
            <v>TENABO</v>
          </cell>
          <cell r="K64" t="str">
            <v>ENTREGA DE ESTUFAS ECOLÓGICAS</v>
          </cell>
          <cell r="AI64">
            <v>44860</v>
          </cell>
        </row>
        <row r="65">
          <cell r="B65">
            <v>44854</v>
          </cell>
          <cell r="C65">
            <v>44854</v>
          </cell>
          <cell r="D65" t="str">
            <v>DIRECCION DE OBRA</v>
          </cell>
          <cell r="F65" t="str">
            <v>ALEJANDRO ENRIQUE</v>
          </cell>
          <cell r="G65" t="str">
            <v>ENCALADA</v>
          </cell>
          <cell r="H65" t="str">
            <v>NAVARRO</v>
          </cell>
          <cell r="I65">
            <v>577.32000000000005</v>
          </cell>
          <cell r="J65" t="str">
            <v>CALKINÍ</v>
          </cell>
          <cell r="K65" t="str">
            <v>SUPERVICIÓN DE OBRAS</v>
          </cell>
          <cell r="AI65">
            <v>44859</v>
          </cell>
        </row>
        <row r="66">
          <cell r="B66">
            <v>44855</v>
          </cell>
          <cell r="C66">
            <v>44855</v>
          </cell>
          <cell r="D66" t="str">
            <v>DIRECCION DE OBRA</v>
          </cell>
          <cell r="F66" t="str">
            <v>ALEJANDRO ENRIQUE</v>
          </cell>
          <cell r="G66" t="str">
            <v>ENCALADA</v>
          </cell>
          <cell r="H66" t="str">
            <v>NAVARRO</v>
          </cell>
          <cell r="I66">
            <v>577.32000000000005</v>
          </cell>
          <cell r="J66" t="str">
            <v>CHAMPOTÓN</v>
          </cell>
          <cell r="K66" t="str">
            <v>SUPERVICIÓN DE OBRAS</v>
          </cell>
          <cell r="AI66">
            <v>44860</v>
          </cell>
        </row>
        <row r="67">
          <cell r="B67">
            <v>44855</v>
          </cell>
          <cell r="C67">
            <v>44855</v>
          </cell>
          <cell r="D67" t="str">
            <v>DIRECCION DE OBRA</v>
          </cell>
          <cell r="F67" t="str">
            <v>MICHELLE CONCEPCION</v>
          </cell>
          <cell r="G67" t="str">
            <v>OLIVARES</v>
          </cell>
          <cell r="H67" t="str">
            <v>KUK</v>
          </cell>
          <cell r="I67">
            <v>481.1</v>
          </cell>
          <cell r="J67" t="str">
            <v>CHAMPOTÓN</v>
          </cell>
          <cell r="K67" t="str">
            <v>SUPERVICIÓN DE OBRAS</v>
          </cell>
          <cell r="AI67">
            <v>44860</v>
          </cell>
        </row>
        <row r="68">
          <cell r="B68">
            <v>44857</v>
          </cell>
          <cell r="C68">
            <v>44863</v>
          </cell>
          <cell r="D68" t="str">
            <v>SUBDIRECCION DE PROMOCION</v>
          </cell>
          <cell r="F68" t="str">
            <v>MANUEL ALEJANDRO</v>
          </cell>
          <cell r="G68" t="str">
            <v>DZIB</v>
          </cell>
          <cell r="H68" t="str">
            <v>GOMEZ</v>
          </cell>
          <cell r="I68">
            <v>7697.6</v>
          </cell>
          <cell r="J68" t="str">
            <v>PALIZADA</v>
          </cell>
          <cell r="K68" t="str">
            <v>ENTREGA DE ESTUFAS ECOLÓGICAS</v>
          </cell>
          <cell r="AI68">
            <v>44869</v>
          </cell>
        </row>
        <row r="69">
          <cell r="B69">
            <v>44857</v>
          </cell>
          <cell r="C69">
            <v>44863</v>
          </cell>
          <cell r="D69" t="str">
            <v>SUBDIRECCIÓN DE PROMOCIÓN</v>
          </cell>
          <cell r="F69" t="str">
            <v>JOSE ISAIAS</v>
          </cell>
          <cell r="G69" t="str">
            <v>MAY</v>
          </cell>
          <cell r="H69" t="str">
            <v>YERBES</v>
          </cell>
          <cell r="I69">
            <v>7697.6</v>
          </cell>
          <cell r="J69" t="str">
            <v>PALIZADA</v>
          </cell>
          <cell r="K69" t="str">
            <v>ENTREGA DE ESTUFAS ECOLÓGICAS</v>
          </cell>
          <cell r="AI69">
            <v>44869</v>
          </cell>
        </row>
        <row r="70">
          <cell r="B70">
            <v>44857</v>
          </cell>
          <cell r="C70">
            <v>44863</v>
          </cell>
          <cell r="D70" t="str">
            <v>DIRECCIÓN DE PLANEACIÓN, ADMINISTRACIÓN Y FINANZAS</v>
          </cell>
          <cell r="F70" t="str">
            <v>ALEJANDRO</v>
          </cell>
          <cell r="G70" t="str">
            <v>MAY</v>
          </cell>
          <cell r="H70" t="str">
            <v>CHAN</v>
          </cell>
          <cell r="I70">
            <v>7697.6</v>
          </cell>
          <cell r="J70" t="str">
            <v>PALIZADA</v>
          </cell>
          <cell r="K70" t="str">
            <v>ENTREGA DE ESTUFAS ECOLÓGICAS</v>
          </cell>
          <cell r="AI70">
            <v>44869</v>
          </cell>
        </row>
        <row r="71">
          <cell r="B71">
            <v>44857</v>
          </cell>
          <cell r="C71">
            <v>44863</v>
          </cell>
          <cell r="D71" t="str">
            <v>SUBDIRECCIÓN DE PROMOCIÓN</v>
          </cell>
          <cell r="F71" t="str">
            <v>LUIS ADIEL</v>
          </cell>
          <cell r="G71" t="str">
            <v>RICHAUD</v>
          </cell>
          <cell r="H71" t="str">
            <v>VERA</v>
          </cell>
          <cell r="I71">
            <v>7697.6</v>
          </cell>
          <cell r="J71" t="str">
            <v>PALIZADA</v>
          </cell>
          <cell r="K71" t="str">
            <v>ENTREGA DE ESTUFAS ECOLÓGICAS</v>
          </cell>
          <cell r="AI71">
            <v>44869</v>
          </cell>
        </row>
        <row r="72">
          <cell r="B72">
            <v>44857</v>
          </cell>
          <cell r="C72">
            <v>44863</v>
          </cell>
          <cell r="D72" t="str">
            <v>SUBDIRECCIÓN DE PROMOCIÓN</v>
          </cell>
          <cell r="F72" t="str">
            <v>JAYME EFRAIN</v>
          </cell>
          <cell r="G72" t="str">
            <v>MOO</v>
          </cell>
          <cell r="H72" t="str">
            <v>DZIB</v>
          </cell>
          <cell r="I72">
            <v>7697.6</v>
          </cell>
          <cell r="J72" t="str">
            <v>PALIZADA</v>
          </cell>
          <cell r="K72" t="str">
            <v>ENTREGA DE ESTUFAS ECOLÓGICAS</v>
          </cell>
          <cell r="AI72">
            <v>44869</v>
          </cell>
        </row>
        <row r="73">
          <cell r="B73">
            <v>44857</v>
          </cell>
          <cell r="C73">
            <v>44863</v>
          </cell>
          <cell r="D73" t="str">
            <v>DIRECCION DE OBRA</v>
          </cell>
          <cell r="F73" t="str">
            <v>MARTIN DE LOS ANGELES</v>
          </cell>
          <cell r="G73" t="str">
            <v>VILLARINO</v>
          </cell>
          <cell r="H73" t="str">
            <v>SEGOVIA</v>
          </cell>
          <cell r="I73">
            <v>7697.6</v>
          </cell>
          <cell r="J73" t="str">
            <v>PALIZADA</v>
          </cell>
          <cell r="K73" t="str">
            <v>ENTREGA DE ESTUFAS ECOLÓGICAS</v>
          </cell>
          <cell r="AI73">
            <v>44869</v>
          </cell>
        </row>
        <row r="74">
          <cell r="B74">
            <v>44857</v>
          </cell>
          <cell r="C74">
            <v>44863</v>
          </cell>
          <cell r="D74" t="str">
            <v>DIRECCION DE OBRA</v>
          </cell>
          <cell r="F74" t="str">
            <v>MARCOS EFRAIN</v>
          </cell>
          <cell r="G74" t="str">
            <v>MOO</v>
          </cell>
          <cell r="H74" t="str">
            <v>YAM</v>
          </cell>
          <cell r="I74">
            <v>7697.6</v>
          </cell>
          <cell r="J74" t="str">
            <v>PALIZADA</v>
          </cell>
          <cell r="K74" t="str">
            <v>ENTREGA DE ESTUFAS ECOLÓGICAS</v>
          </cell>
          <cell r="AI74">
            <v>44869</v>
          </cell>
        </row>
        <row r="75">
          <cell r="B75">
            <v>44857</v>
          </cell>
          <cell r="C75">
            <v>44863</v>
          </cell>
          <cell r="D75" t="str">
            <v>DIRECCION DE OBRA</v>
          </cell>
          <cell r="F75" t="str">
            <v>ROGER AUGUSTO</v>
          </cell>
          <cell r="G75" t="str">
            <v>AYIL</v>
          </cell>
          <cell r="H75" t="str">
            <v>DZIB</v>
          </cell>
          <cell r="I75">
            <v>7697.6</v>
          </cell>
          <cell r="J75" t="str">
            <v>PALIZADA</v>
          </cell>
          <cell r="K75" t="str">
            <v>ENTREGA DE ESTUFAS ECOLÓGICAS</v>
          </cell>
          <cell r="AI75">
            <v>44869</v>
          </cell>
        </row>
        <row r="76">
          <cell r="B76">
            <v>37552</v>
          </cell>
          <cell r="C76">
            <v>44863</v>
          </cell>
          <cell r="D76" t="str">
            <v>DIRECCIÓN DE PLANEACIÓN, ADMINISTRACIÓN Y FINANZAS</v>
          </cell>
          <cell r="F76" t="str">
            <v>MARCOS ENRIQUE</v>
          </cell>
          <cell r="G76" t="str">
            <v>MAGADAN</v>
          </cell>
          <cell r="H76" t="str">
            <v>ARAGON</v>
          </cell>
          <cell r="I76">
            <v>7697.6</v>
          </cell>
          <cell r="J76" t="str">
            <v>PALIZADA</v>
          </cell>
          <cell r="K76" t="str">
            <v>ENTREGA DE ESTUFAS ECOLÓGICAS</v>
          </cell>
          <cell r="AI76">
            <v>44869</v>
          </cell>
        </row>
        <row r="77">
          <cell r="B77">
            <v>37554</v>
          </cell>
          <cell r="C77">
            <v>44859</v>
          </cell>
          <cell r="D77" t="str">
            <v>DIRECCION DE OBRA</v>
          </cell>
          <cell r="F77" t="str">
            <v>ALEJANDRO ENRIQUE</v>
          </cell>
          <cell r="G77" t="str">
            <v>ENCALADA</v>
          </cell>
          <cell r="H77" t="str">
            <v>NAVARRO</v>
          </cell>
          <cell r="I77">
            <v>577.32000000000005</v>
          </cell>
          <cell r="J77" t="str">
            <v>HOPELCHÉN</v>
          </cell>
          <cell r="K77" t="str">
            <v>SUPERVICIÓN DE OBRAS</v>
          </cell>
          <cell r="AI77">
            <v>44862</v>
          </cell>
        </row>
        <row r="78">
          <cell r="B78">
            <v>44860</v>
          </cell>
          <cell r="C78">
            <v>44860</v>
          </cell>
          <cell r="D78" t="str">
            <v>DIRECCION DE OBRA</v>
          </cell>
          <cell r="F78" t="str">
            <v>ALEJANDRO ENRIQUE</v>
          </cell>
          <cell r="G78" t="str">
            <v>ENCALADA</v>
          </cell>
          <cell r="H78" t="str">
            <v>NAVARRO</v>
          </cell>
          <cell r="I78">
            <v>577.32000000000005</v>
          </cell>
          <cell r="J78" t="str">
            <v>TENABO</v>
          </cell>
          <cell r="K78" t="str">
            <v>SUPERVICIÓN DE OBRAS</v>
          </cell>
          <cell r="AI78">
            <v>44865</v>
          </cell>
        </row>
        <row r="79">
          <cell r="B79">
            <v>44861</v>
          </cell>
          <cell r="C79">
            <v>44861</v>
          </cell>
          <cell r="D79" t="str">
            <v>SUBDIRECTOR DE COMUNICIÓN</v>
          </cell>
          <cell r="F79" t="str">
            <v>ABRAHAM RICARDO</v>
          </cell>
          <cell r="G79" t="str">
            <v>VALDIVIESO</v>
          </cell>
          <cell r="H79" t="str">
            <v>MEX</v>
          </cell>
          <cell r="I79">
            <v>577.32000000000005</v>
          </cell>
          <cell r="J79" t="str">
            <v>HECELCHAKÁN</v>
          </cell>
          <cell r="K79" t="str">
            <v>GRAVACIÓN EN ACCIONES DE VIVIENDA</v>
          </cell>
          <cell r="AI79">
            <v>44869</v>
          </cell>
        </row>
        <row r="80">
          <cell r="B80">
            <v>44861</v>
          </cell>
          <cell r="C80">
            <v>44861</v>
          </cell>
          <cell r="D80" t="str">
            <v>DIRECCION DE OBRA</v>
          </cell>
          <cell r="F80" t="str">
            <v>ALEJANDRO ENRIQUE</v>
          </cell>
          <cell r="G80" t="str">
            <v>ENCALADA</v>
          </cell>
          <cell r="H80" t="str">
            <v>NAVARRO</v>
          </cell>
          <cell r="I80">
            <v>577.32000000000005</v>
          </cell>
          <cell r="J80" t="str">
            <v>HECELCHAKÁN</v>
          </cell>
          <cell r="K80" t="str">
            <v>GRAVACIÓN EN ACCIONES DE VIVIENDA</v>
          </cell>
          <cell r="AI80">
            <v>44869</v>
          </cell>
        </row>
        <row r="81">
          <cell r="B81">
            <v>44861</v>
          </cell>
          <cell r="C81">
            <v>44861</v>
          </cell>
          <cell r="D81" t="str">
            <v>DIRECCIÓN DE PLANEACIÓN, ADMINISTRACIÓN Y FINANZAS</v>
          </cell>
          <cell r="F81" t="str">
            <v>EDGAR IVAN</v>
          </cell>
          <cell r="G81" t="str">
            <v>LARA</v>
          </cell>
          <cell r="H81" t="str">
            <v>RODRIGUEZ</v>
          </cell>
          <cell r="I81">
            <v>577.32000000000005</v>
          </cell>
          <cell r="J81" t="str">
            <v>HECELCHAKÁN</v>
          </cell>
          <cell r="K81" t="str">
            <v>GRAVACIÓN EN ACCIONES DE VIVIENDA</v>
          </cell>
          <cell r="AI81">
            <v>44869</v>
          </cell>
        </row>
        <row r="82">
          <cell r="B82">
            <v>44868</v>
          </cell>
          <cell r="C82">
            <v>44868</v>
          </cell>
          <cell r="D82" t="str">
            <v>SUBDIRECCION DE PROMOCION</v>
          </cell>
          <cell r="F82" t="str">
            <v>MANUEL ALEJANDRO</v>
          </cell>
          <cell r="G82" t="str">
            <v>DZIB</v>
          </cell>
          <cell r="H82" t="str">
            <v>GOMEZ</v>
          </cell>
          <cell r="I82">
            <v>769.76</v>
          </cell>
          <cell r="J82" t="str">
            <v>CARMEN</v>
          </cell>
          <cell r="K82" t="str">
            <v>ENTREGA DE ESTUFAS ECOLÓGICAS</v>
          </cell>
          <cell r="AI82">
            <v>44873</v>
          </cell>
        </row>
        <row r="83">
          <cell r="B83">
            <v>44868</v>
          </cell>
          <cell r="C83">
            <v>44868</v>
          </cell>
          <cell r="D83" t="str">
            <v>SUBDIRECCIÓN DE PROMOCIÓN</v>
          </cell>
          <cell r="F83" t="str">
            <v>JOSE ISAIAS</v>
          </cell>
          <cell r="G83" t="str">
            <v>MAY</v>
          </cell>
          <cell r="H83" t="str">
            <v>YERBES</v>
          </cell>
          <cell r="I83">
            <v>769.76</v>
          </cell>
          <cell r="J83" t="str">
            <v>CARMEN</v>
          </cell>
          <cell r="K83" t="str">
            <v>ENTREGA DE ESTUFAS ECOLÓGICAS</v>
          </cell>
          <cell r="AI83">
            <v>44873</v>
          </cell>
        </row>
        <row r="84">
          <cell r="B84">
            <v>44868</v>
          </cell>
          <cell r="C84">
            <v>44868</v>
          </cell>
          <cell r="D84" t="str">
            <v>DIRECCIÓN DE PLANEACIÓN, ADMINISTRACIÓN Y FINANZAS</v>
          </cell>
          <cell r="F84" t="str">
            <v>ALEJANDRO</v>
          </cell>
          <cell r="G84" t="str">
            <v>MAY</v>
          </cell>
          <cell r="H84" t="str">
            <v>CHAN</v>
          </cell>
          <cell r="I84">
            <v>769.76</v>
          </cell>
          <cell r="J84" t="str">
            <v>CARMEN</v>
          </cell>
          <cell r="K84" t="str">
            <v>ENTREGA DE ESTUFAS ECOLÓGICAS</v>
          </cell>
          <cell r="AI84">
            <v>44873</v>
          </cell>
        </row>
        <row r="85">
          <cell r="C85">
            <v>44868</v>
          </cell>
          <cell r="D85" t="str">
            <v>SUBDIRECCIÓN DE PROMOCIÓN</v>
          </cell>
          <cell r="F85" t="str">
            <v>LUIS ADIEL</v>
          </cell>
          <cell r="G85" t="str">
            <v>RICHAUD</v>
          </cell>
          <cell r="H85" t="str">
            <v>VERA</v>
          </cell>
          <cell r="I85">
            <v>769.76</v>
          </cell>
          <cell r="J85" t="str">
            <v>CARMEN</v>
          </cell>
          <cell r="K85" t="str">
            <v>ENTREGA DE ESTUFAS ECOLÓGICAS</v>
          </cell>
          <cell r="AI85">
            <v>44873</v>
          </cell>
        </row>
        <row r="86">
          <cell r="B86">
            <v>37563</v>
          </cell>
          <cell r="C86">
            <v>44868</v>
          </cell>
          <cell r="D86" t="str">
            <v>SUBDIRECCIÓN DE PROMOCIÓN</v>
          </cell>
          <cell r="F86" t="str">
            <v>JAYME EFRAIN</v>
          </cell>
          <cell r="G86" t="str">
            <v>MOO</v>
          </cell>
          <cell r="H86" t="str">
            <v>DZIB</v>
          </cell>
          <cell r="I86">
            <v>769.76</v>
          </cell>
          <cell r="J86" t="str">
            <v>CARMEN</v>
          </cell>
          <cell r="K86" t="str">
            <v>ENTREGA DE ESTUFAS ECOLÓGICAS</v>
          </cell>
          <cell r="AI86">
            <v>44873</v>
          </cell>
        </row>
        <row r="87">
          <cell r="B87">
            <v>44868</v>
          </cell>
          <cell r="C87">
            <v>44868</v>
          </cell>
          <cell r="D87" t="str">
            <v>DIRECCION DE OBRA</v>
          </cell>
          <cell r="F87" t="str">
            <v>MARTIN DE LOS ANGELES</v>
          </cell>
          <cell r="G87" t="str">
            <v>VILLARINO</v>
          </cell>
          <cell r="H87" t="str">
            <v>SEGOVIA</v>
          </cell>
          <cell r="I87">
            <v>769.76</v>
          </cell>
          <cell r="J87" t="str">
            <v>CARMEN</v>
          </cell>
          <cell r="K87" t="str">
            <v>ENTREGA DE ESTUFAS ECOLÓGICAS</v>
          </cell>
          <cell r="AI87">
            <v>44873</v>
          </cell>
        </row>
        <row r="88">
          <cell r="B88">
            <v>44868</v>
          </cell>
          <cell r="C88">
            <v>44868</v>
          </cell>
          <cell r="D88" t="str">
            <v>DIRECCION DE OBRA</v>
          </cell>
          <cell r="F88" t="str">
            <v>ROGER AUGUSTO</v>
          </cell>
          <cell r="G88" t="str">
            <v>AYIL</v>
          </cell>
          <cell r="H88" t="str">
            <v>DZIB</v>
          </cell>
          <cell r="I88">
            <v>769.76</v>
          </cell>
          <cell r="J88" t="str">
            <v>CARMEN</v>
          </cell>
          <cell r="K88" t="str">
            <v>ENTREGA DE ESTUFAS ECOLÓGICAS</v>
          </cell>
          <cell r="AI88">
            <v>44873</v>
          </cell>
        </row>
        <row r="89">
          <cell r="B89">
            <v>44868</v>
          </cell>
          <cell r="C89">
            <v>44868</v>
          </cell>
          <cell r="D89" t="str">
            <v>DIRECCION DE OBRA</v>
          </cell>
          <cell r="F89" t="str">
            <v>MARCOS EFRAIN</v>
          </cell>
          <cell r="G89" t="str">
            <v>MOO</v>
          </cell>
          <cell r="H89" t="str">
            <v>YAM</v>
          </cell>
          <cell r="I89">
            <v>769.76</v>
          </cell>
          <cell r="J89" t="str">
            <v>CARMEN</v>
          </cell>
          <cell r="K89" t="str">
            <v>ENTREGA DE ESTUFAS ECOLÓGICAS</v>
          </cell>
          <cell r="AI89">
            <v>44873</v>
          </cell>
        </row>
        <row r="90">
          <cell r="B90">
            <v>44868</v>
          </cell>
          <cell r="C90">
            <v>44868</v>
          </cell>
          <cell r="D90" t="str">
            <v>DIRECCIÓN DE PLANEACIÓN, ADMINISTRACIÓN Y FINANZAS</v>
          </cell>
          <cell r="F90" t="str">
            <v>MARCOS ENRIQUE</v>
          </cell>
          <cell r="G90" t="str">
            <v>MAGADAN</v>
          </cell>
          <cell r="H90" t="str">
            <v>ARAGON</v>
          </cell>
          <cell r="I90">
            <v>769.76</v>
          </cell>
          <cell r="J90" t="str">
            <v>CARMEN</v>
          </cell>
          <cell r="K90" t="str">
            <v>ENTREGA DE ESTUFAS ECOLÓGICAS</v>
          </cell>
          <cell r="AI90">
            <v>44873</v>
          </cell>
        </row>
        <row r="91">
          <cell r="B91">
            <v>44868</v>
          </cell>
          <cell r="C91">
            <v>44868</v>
          </cell>
          <cell r="D91" t="str">
            <v>DIRECCION DE OBRA</v>
          </cell>
          <cell r="F91" t="str">
            <v>ROMAN</v>
          </cell>
          <cell r="G91" t="str">
            <v>FERRERA</v>
          </cell>
          <cell r="H91" t="str">
            <v>GONZALEZ</v>
          </cell>
          <cell r="I91">
            <v>769.76</v>
          </cell>
          <cell r="J91" t="str">
            <v>ESCÁRCEGA</v>
          </cell>
          <cell r="K91" t="str">
            <v>REUNIÓN DE TRABAJO</v>
          </cell>
          <cell r="AI91">
            <v>44873</v>
          </cell>
        </row>
      </sheetData>
      <sheetData sheetId="10" refreshError="1">
        <row r="6">
          <cell r="B6">
            <v>44869</v>
          </cell>
          <cell r="C6">
            <v>44870</v>
          </cell>
          <cell r="D6" t="str">
            <v>SUBDIRECCION DE PROMOCION</v>
          </cell>
          <cell r="I6">
            <v>1058.42</v>
          </cell>
          <cell r="J6" t="str">
            <v>HOPELCHÉN</v>
          </cell>
          <cell r="K6" t="str">
            <v>ENTREGA DE ESTUFAS ECOLÓGICAS</v>
          </cell>
          <cell r="AI6">
            <v>44874</v>
          </cell>
        </row>
        <row r="7">
          <cell r="B7">
            <v>44869</v>
          </cell>
          <cell r="C7">
            <v>44870</v>
          </cell>
          <cell r="D7" t="str">
            <v>SUBDIRECCIÓN DE PROMOCIÓN</v>
          </cell>
          <cell r="I7">
            <v>1058.42</v>
          </cell>
          <cell r="J7" t="str">
            <v>HOPELCHÉN</v>
          </cell>
          <cell r="K7" t="str">
            <v>ENTREGA DE ESTUFAS ECOLÓGICAS</v>
          </cell>
          <cell r="AI7">
            <v>44874</v>
          </cell>
        </row>
        <row r="8">
          <cell r="B8">
            <v>44869</v>
          </cell>
          <cell r="C8">
            <v>44870</v>
          </cell>
          <cell r="D8" t="str">
            <v>DIRECCIÓN DE PLANEACIÓN, ADMINISTRACIÓN Y FINANZAS</v>
          </cell>
          <cell r="I8">
            <v>1058.42</v>
          </cell>
          <cell r="J8" t="str">
            <v>HOPELCHÉN</v>
          </cell>
          <cell r="K8" t="str">
            <v>ENTREGA DE ESTUFAS ECOLÓGICAS</v>
          </cell>
          <cell r="AI8">
            <v>44874</v>
          </cell>
        </row>
        <row r="9">
          <cell r="B9">
            <v>44869</v>
          </cell>
          <cell r="C9">
            <v>44870</v>
          </cell>
          <cell r="D9" t="str">
            <v>SUBDIRECCIÓN DE PROMOCIÓN</v>
          </cell>
          <cell r="I9">
            <v>1058.42</v>
          </cell>
          <cell r="J9" t="str">
            <v>HOPELCHÉN</v>
          </cell>
          <cell r="K9" t="str">
            <v>ENTREGA DE ESTUFAS ECOLÓGICAS</v>
          </cell>
          <cell r="AI9">
            <v>44874</v>
          </cell>
        </row>
        <row r="10">
          <cell r="B10">
            <v>44869</v>
          </cell>
          <cell r="C10">
            <v>44870</v>
          </cell>
          <cell r="D10" t="str">
            <v>SUBDIRECCIÓN DE PROMOCIÓN</v>
          </cell>
          <cell r="I10">
            <v>1058.42</v>
          </cell>
          <cell r="J10" t="str">
            <v>HOPELCHÉN</v>
          </cell>
          <cell r="K10" t="str">
            <v>ENTREGA DE ESTUFAS ECOLÓGICAS</v>
          </cell>
          <cell r="AI10">
            <v>44874</v>
          </cell>
        </row>
        <row r="11">
          <cell r="B11">
            <v>44869</v>
          </cell>
          <cell r="C11">
            <v>44870</v>
          </cell>
          <cell r="D11" t="str">
            <v>DIRECCION DE OBRA</v>
          </cell>
          <cell r="I11">
            <v>1058.42</v>
          </cell>
          <cell r="J11" t="str">
            <v>HOPELCHÉN</v>
          </cell>
          <cell r="K11" t="str">
            <v>ENTREGA DE ESTUFAS ECOLÓGICAS</v>
          </cell>
          <cell r="AI11">
            <v>44874</v>
          </cell>
        </row>
        <row r="12">
          <cell r="B12">
            <v>44869</v>
          </cell>
          <cell r="C12">
            <v>44870</v>
          </cell>
          <cell r="D12" t="str">
            <v>DIRECCION DE OBRA</v>
          </cell>
          <cell r="I12">
            <v>1058.42</v>
          </cell>
          <cell r="J12" t="str">
            <v>HOPELCHÉN</v>
          </cell>
          <cell r="K12" t="str">
            <v>ENTREGA DE ESTUFAS ECOLÓGICAS</v>
          </cell>
          <cell r="AI12">
            <v>44874</v>
          </cell>
        </row>
        <row r="13">
          <cell r="B13">
            <v>44869</v>
          </cell>
          <cell r="C13">
            <v>44870</v>
          </cell>
          <cell r="D13" t="str">
            <v>DIRECCION DE OBRA</v>
          </cell>
          <cell r="I13">
            <v>1058.42</v>
          </cell>
          <cell r="J13" t="str">
            <v>HOPELCHÉN</v>
          </cell>
          <cell r="K13" t="str">
            <v>ENTREGA DE ESTUFAS ECOLÓGICAS</v>
          </cell>
          <cell r="AI13">
            <v>44874</v>
          </cell>
        </row>
        <row r="14">
          <cell r="B14">
            <v>44869</v>
          </cell>
          <cell r="C14">
            <v>44870</v>
          </cell>
          <cell r="D14" t="str">
            <v>DIRECCIÓN DE PLANEACIÓN, ADMINISTRACIÓN Y FINANZAS</v>
          </cell>
          <cell r="I14">
            <v>1058.42</v>
          </cell>
          <cell r="J14" t="str">
            <v>HOPELCHÉN</v>
          </cell>
          <cell r="K14" t="str">
            <v>ENTREGA DE ESTUFAS ECOLÓGICAS</v>
          </cell>
          <cell r="AI14">
            <v>44874</v>
          </cell>
        </row>
        <row r="15">
          <cell r="B15">
            <v>44872</v>
          </cell>
          <cell r="C15">
            <v>44872</v>
          </cell>
          <cell r="D15" t="str">
            <v>DIRECCION DE OBRA</v>
          </cell>
          <cell r="I15">
            <v>769.76</v>
          </cell>
          <cell r="J15" t="str">
            <v>ESCÁRCEGA</v>
          </cell>
          <cell r="K15" t="str">
            <v>REUNIÓN DE TRABAJO</v>
          </cell>
          <cell r="AI15">
            <v>44875</v>
          </cell>
        </row>
        <row r="16">
          <cell r="B16">
            <v>44872</v>
          </cell>
          <cell r="C16">
            <v>44877</v>
          </cell>
          <cell r="D16" t="str">
            <v>SUBDIRECCIÓN DE PROMOCIÓN</v>
          </cell>
          <cell r="I16">
            <v>6446.74</v>
          </cell>
          <cell r="J16" t="str">
            <v>CALAKMUL</v>
          </cell>
          <cell r="K16" t="str">
            <v>ENTREGA DE ESTUFAS ECOLÓGICAS</v>
          </cell>
          <cell r="AI16">
            <v>44881</v>
          </cell>
        </row>
        <row r="17">
          <cell r="B17">
            <v>44872</v>
          </cell>
          <cell r="C17">
            <v>44877</v>
          </cell>
          <cell r="D17" t="str">
            <v>SUBDIRECCION DE PROMOCION</v>
          </cell>
          <cell r="I17">
            <v>6446.74</v>
          </cell>
          <cell r="J17" t="str">
            <v>CALAKMUL</v>
          </cell>
          <cell r="K17" t="str">
            <v>ENTREGA DE ESTUFAS ECOLÓGICAS</v>
          </cell>
          <cell r="AI17">
            <v>44881</v>
          </cell>
        </row>
        <row r="18">
          <cell r="B18">
            <v>44872</v>
          </cell>
          <cell r="C18">
            <v>44877</v>
          </cell>
          <cell r="D18" t="str">
            <v>DIRECCIÓN DE PLANEACIÓN, ADMINISTRACIÓN Y FINANZAS</v>
          </cell>
          <cell r="I18">
            <v>6446.74</v>
          </cell>
          <cell r="J18" t="str">
            <v>CALAKMUL</v>
          </cell>
          <cell r="K18" t="str">
            <v>ENTREGA DE ESTUFAS ECOLÓGICAS</v>
          </cell>
          <cell r="AI18">
            <v>44881</v>
          </cell>
        </row>
        <row r="19">
          <cell r="B19">
            <v>44872</v>
          </cell>
          <cell r="C19">
            <v>44877</v>
          </cell>
          <cell r="D19" t="str">
            <v>SUBDIRECCIÓN DE PROMOCIÓN</v>
          </cell>
          <cell r="I19">
            <v>6446.74</v>
          </cell>
          <cell r="J19" t="str">
            <v>CALAKMUL</v>
          </cell>
          <cell r="K19" t="str">
            <v>ENTREGA DE ESTUFAS ECOLÓGICAS</v>
          </cell>
          <cell r="AI19">
            <v>44881</v>
          </cell>
        </row>
        <row r="20">
          <cell r="B20">
            <v>44872</v>
          </cell>
          <cell r="C20">
            <v>44877</v>
          </cell>
          <cell r="D20" t="str">
            <v>SUBDIRECCIÓN DE PROMOCIÓN</v>
          </cell>
          <cell r="I20">
            <v>6446.74</v>
          </cell>
          <cell r="J20" t="str">
            <v>CALAKMUL</v>
          </cell>
          <cell r="K20" t="str">
            <v>ENTREGA DE ESTUFAS ECOLÓGICAS</v>
          </cell>
          <cell r="AI20">
            <v>44881</v>
          </cell>
        </row>
        <row r="21">
          <cell r="B21">
            <v>44872</v>
          </cell>
          <cell r="C21">
            <v>44877</v>
          </cell>
          <cell r="D21" t="str">
            <v>DIRECCION DE OBRA</v>
          </cell>
          <cell r="I21">
            <v>6446.74</v>
          </cell>
          <cell r="J21" t="str">
            <v>CALAKMUL</v>
          </cell>
          <cell r="K21" t="str">
            <v>ENTREGA DE ESTUFAS ECOLÓGICAS</v>
          </cell>
          <cell r="AI21">
            <v>44881</v>
          </cell>
        </row>
        <row r="22">
          <cell r="B22">
            <v>44872</v>
          </cell>
          <cell r="C22">
            <v>44877</v>
          </cell>
          <cell r="D22" t="str">
            <v>DIRECCION DE OBRA</v>
          </cell>
          <cell r="I22">
            <v>6446.74</v>
          </cell>
          <cell r="J22" t="str">
            <v>CALAKMUL</v>
          </cell>
          <cell r="K22" t="str">
            <v>ENTREGA DE ESTUFAS ECOLÓGICAS</v>
          </cell>
          <cell r="AI22">
            <v>44881</v>
          </cell>
        </row>
        <row r="23">
          <cell r="B23">
            <v>44872</v>
          </cell>
          <cell r="C23">
            <v>44877</v>
          </cell>
          <cell r="D23" t="str">
            <v>DIRECCION DE OBRA</v>
          </cell>
          <cell r="I23">
            <v>6446.74</v>
          </cell>
          <cell r="J23" t="str">
            <v>CALAKMUL</v>
          </cell>
          <cell r="K23" t="str">
            <v>ENTREGA DE ESTUFAS ECOLÓGICAS</v>
          </cell>
          <cell r="AI23">
            <v>44881</v>
          </cell>
        </row>
        <row r="24">
          <cell r="B24">
            <v>44872</v>
          </cell>
          <cell r="C24">
            <v>44877</v>
          </cell>
          <cell r="D24" t="str">
            <v>DIRECCIÓN DE PLANEACIÓN, ADMINISTRACIÓN Y FINANZAS</v>
          </cell>
          <cell r="I24">
            <v>6446.74</v>
          </cell>
          <cell r="J24" t="str">
            <v>CALAKMUL</v>
          </cell>
          <cell r="K24" t="str">
            <v>ENTREGA DE ESTUFAS ECOLÓGICAS</v>
          </cell>
          <cell r="AI24">
            <v>44881</v>
          </cell>
        </row>
        <row r="25">
          <cell r="B25">
            <v>44873</v>
          </cell>
          <cell r="C25">
            <v>44875</v>
          </cell>
          <cell r="D25" t="str">
            <v>DIRECCION DE OBRA</v>
          </cell>
          <cell r="I25">
            <v>3945.02</v>
          </cell>
          <cell r="J25" t="str">
            <v>CALAKMUL</v>
          </cell>
          <cell r="K25" t="str">
            <v>SUPERVICIÓN DE OBRAS</v>
          </cell>
          <cell r="AI25">
            <v>44880</v>
          </cell>
        </row>
        <row r="26">
          <cell r="B26">
            <v>44873</v>
          </cell>
          <cell r="C26">
            <v>44875</v>
          </cell>
          <cell r="D26" t="str">
            <v>DIRECCION DE OBRA</v>
          </cell>
          <cell r="I26">
            <v>3463.92</v>
          </cell>
          <cell r="J26" t="str">
            <v>CALAKMUL</v>
          </cell>
          <cell r="K26" t="str">
            <v>TRASLADO DE PERSONAL</v>
          </cell>
          <cell r="AI26">
            <v>44880</v>
          </cell>
        </row>
        <row r="27">
          <cell r="B27">
            <v>37569</v>
          </cell>
          <cell r="C27">
            <v>44874</v>
          </cell>
          <cell r="D27" t="str">
            <v>DIRECCION DE JURIDICA</v>
          </cell>
          <cell r="I27">
            <v>865.98</v>
          </cell>
          <cell r="J27" t="str">
            <v>CARMEN</v>
          </cell>
          <cell r="K27" t="str">
            <v>COORDINACIÓN DE TRABAJO EN OFICINAS</v>
          </cell>
          <cell r="AI27">
            <v>44879</v>
          </cell>
        </row>
        <row r="28">
          <cell r="B28">
            <v>44876</v>
          </cell>
          <cell r="C28">
            <v>44876</v>
          </cell>
          <cell r="D28" t="str">
            <v>DIRECCION DE OBRA</v>
          </cell>
          <cell r="I28">
            <v>577.32000000000005</v>
          </cell>
          <cell r="J28" t="str">
            <v>HOPELCHÉN</v>
          </cell>
          <cell r="K28" t="str">
            <v>SUPERVICIÓN DE OBRAS</v>
          </cell>
          <cell r="AI28">
            <v>44881</v>
          </cell>
        </row>
        <row r="29">
          <cell r="B29">
            <v>44876</v>
          </cell>
          <cell r="C29">
            <v>44876</v>
          </cell>
          <cell r="D29" t="str">
            <v>DIRECCION DE OBRA</v>
          </cell>
          <cell r="I29">
            <v>481.1</v>
          </cell>
          <cell r="J29" t="str">
            <v>HOPELCHÉN</v>
          </cell>
          <cell r="K29" t="str">
            <v>TRASLADO DE PERSONAL</v>
          </cell>
          <cell r="AI29">
            <v>44881</v>
          </cell>
        </row>
        <row r="30">
          <cell r="B30">
            <v>44883</v>
          </cell>
          <cell r="C30">
            <v>44883</v>
          </cell>
          <cell r="D30" t="str">
            <v>DIRECCIÓN DE PLANEACIÓN, ADMINISTRACIÓN Y FINANZAS</v>
          </cell>
          <cell r="I30">
            <v>769.76</v>
          </cell>
          <cell r="J30" t="str">
            <v>ESCÁRCEGA</v>
          </cell>
          <cell r="K30" t="str">
            <v xml:space="preserve">ENTREGA DE APOYOS </v>
          </cell>
          <cell r="AI30">
            <v>44889</v>
          </cell>
        </row>
        <row r="31">
          <cell r="B31">
            <v>44883</v>
          </cell>
          <cell r="C31">
            <v>44883</v>
          </cell>
          <cell r="D31" t="str">
            <v>DIRECCIÓN DE PLANEACIÓN, ADMINISTRACIÓN Y FINANZAS</v>
          </cell>
          <cell r="I31">
            <v>673.54</v>
          </cell>
          <cell r="J31" t="str">
            <v>ESCÁRCEGA</v>
          </cell>
          <cell r="K31" t="str">
            <v>TRASLADO DE PERSONAL</v>
          </cell>
          <cell r="AI31">
            <v>44889</v>
          </cell>
        </row>
        <row r="32">
          <cell r="B32">
            <v>44883</v>
          </cell>
          <cell r="C32">
            <v>44883</v>
          </cell>
          <cell r="D32" t="str">
            <v>DIRECCIÓN GENERAL</v>
          </cell>
          <cell r="I32">
            <v>865.98</v>
          </cell>
          <cell r="J32" t="str">
            <v>ESCÁRCEGA</v>
          </cell>
          <cell r="K32" t="str">
            <v xml:space="preserve">ENTREGA DE APOYOS </v>
          </cell>
          <cell r="AI32">
            <v>44889</v>
          </cell>
        </row>
        <row r="33">
          <cell r="B33">
            <v>44883</v>
          </cell>
          <cell r="C33">
            <v>44883</v>
          </cell>
          <cell r="D33" t="str">
            <v>DIRECCIÓN GENERAL</v>
          </cell>
          <cell r="I33">
            <v>769.76</v>
          </cell>
          <cell r="J33" t="str">
            <v>ESCÁRCEGA</v>
          </cell>
          <cell r="K33" t="str">
            <v xml:space="preserve">ENTREGA DE APOYOS </v>
          </cell>
          <cell r="AI33">
            <v>44889</v>
          </cell>
        </row>
        <row r="34">
          <cell r="B34">
            <v>37578</v>
          </cell>
          <cell r="C34">
            <v>44883</v>
          </cell>
          <cell r="D34" t="str">
            <v>SUBDIRECTOR DE COMUNICIÓN</v>
          </cell>
          <cell r="I34">
            <v>769.76</v>
          </cell>
          <cell r="J34" t="str">
            <v>ESCÁRCEGA</v>
          </cell>
          <cell r="K34" t="str">
            <v xml:space="preserve">ENTREGA DE APOYOS </v>
          </cell>
          <cell r="AI34">
            <v>44889</v>
          </cell>
        </row>
        <row r="35">
          <cell r="B35">
            <v>44889</v>
          </cell>
          <cell r="C35">
            <v>44889</v>
          </cell>
          <cell r="D35" t="str">
            <v>DIRECCION DE OBRA</v>
          </cell>
          <cell r="I35">
            <v>577.32000000000005</v>
          </cell>
          <cell r="J35" t="str">
            <v>CALKINÍ</v>
          </cell>
          <cell r="K35" t="str">
            <v>SUPERVICIÓN DE OBRAS</v>
          </cell>
          <cell r="AI35">
            <v>44894</v>
          </cell>
        </row>
        <row r="36">
          <cell r="B36">
            <v>44889</v>
          </cell>
          <cell r="C36">
            <v>44889</v>
          </cell>
          <cell r="D36" t="str">
            <v>DIRECCION DE OBRA</v>
          </cell>
          <cell r="I36">
            <v>481.1</v>
          </cell>
          <cell r="J36" t="str">
            <v>CALKINÍ</v>
          </cell>
          <cell r="K36" t="str">
            <v>TRASLADO DE PERSONAL</v>
          </cell>
          <cell r="AI36">
            <v>44894</v>
          </cell>
        </row>
        <row r="37">
          <cell r="B37">
            <v>44890</v>
          </cell>
          <cell r="C37">
            <v>44890</v>
          </cell>
          <cell r="D37" t="str">
            <v>DIRECCION DE JURIDICA</v>
          </cell>
          <cell r="I37">
            <v>769.76</v>
          </cell>
          <cell r="J37" t="str">
            <v>ESCÁRCEGA</v>
          </cell>
          <cell r="K37" t="str">
            <v>SEGUIMIENTO AL MODULO DE ATEN</v>
          </cell>
          <cell r="AI37">
            <v>37590</v>
          </cell>
        </row>
        <row r="38">
          <cell r="B38">
            <v>44890</v>
          </cell>
          <cell r="C38">
            <v>44890</v>
          </cell>
          <cell r="D38" t="str">
            <v>DIRECCIÓN JURIDICA</v>
          </cell>
          <cell r="I38">
            <v>673.54</v>
          </cell>
          <cell r="J38" t="str">
            <v>ESCÁRCEGA</v>
          </cell>
          <cell r="K38" t="str">
            <v>SEGUIMIENTO AL MODULO DE ATEN</v>
          </cell>
          <cell r="AI38">
            <v>44895</v>
          </cell>
        </row>
        <row r="39">
          <cell r="B39">
            <v>44890</v>
          </cell>
          <cell r="C39">
            <v>44891</v>
          </cell>
          <cell r="D39" t="str">
            <v>DIRECCION DE OBRA</v>
          </cell>
          <cell r="I39">
            <v>2597.94</v>
          </cell>
          <cell r="J39" t="str">
            <v>CALAKMUL</v>
          </cell>
          <cell r="K39" t="str">
            <v>SUPERVICIÓN DE OBRAS</v>
          </cell>
          <cell r="AI39">
            <v>44895</v>
          </cell>
        </row>
        <row r="40">
          <cell r="B40">
            <v>44890</v>
          </cell>
          <cell r="C40">
            <v>44891</v>
          </cell>
          <cell r="D40" t="str">
            <v>DIRECCION DE OBRA</v>
          </cell>
          <cell r="I40">
            <v>2213.06</v>
          </cell>
          <cell r="J40" t="str">
            <v>CALAKMUL</v>
          </cell>
          <cell r="K40" t="str">
            <v>TRASLADO DE PERSONAL</v>
          </cell>
          <cell r="AI40">
            <v>44895</v>
          </cell>
        </row>
        <row r="41">
          <cell r="B41">
            <v>44890</v>
          </cell>
          <cell r="C41">
            <v>44890</v>
          </cell>
          <cell r="D41" t="str">
            <v>DIRECCCIÓN DE PLANEACIÓN, ADMINITRACIÓN Y FINANZAS</v>
          </cell>
          <cell r="I41">
            <v>673.54</v>
          </cell>
          <cell r="J41" t="str">
            <v>ESCÁRCEGA</v>
          </cell>
          <cell r="K41" t="str">
            <v>COBRANZA FORANEA</v>
          </cell>
          <cell r="AI41">
            <v>44895</v>
          </cell>
        </row>
        <row r="42">
          <cell r="B42">
            <v>44894</v>
          </cell>
          <cell r="C42">
            <v>44895</v>
          </cell>
          <cell r="D42" t="str">
            <v>DIRECCIÓN GENERAL</v>
          </cell>
          <cell r="I42">
            <v>3271.48</v>
          </cell>
          <cell r="J42" t="str">
            <v>CALAKMUL</v>
          </cell>
          <cell r="K42" t="str">
            <v>GIRA DE TRABAJO</v>
          </cell>
          <cell r="AI42">
            <v>44900</v>
          </cell>
        </row>
        <row r="43">
          <cell r="B43">
            <v>44894</v>
          </cell>
          <cell r="C43">
            <v>44895</v>
          </cell>
          <cell r="D43" t="str">
            <v>DIRECCION DE OBRA</v>
          </cell>
          <cell r="I43">
            <v>2597.94</v>
          </cell>
          <cell r="J43" t="str">
            <v>CALAKMUL</v>
          </cell>
          <cell r="K43" t="str">
            <v>SUPERVICIÓN DE OBRAS</v>
          </cell>
          <cell r="AI43">
            <v>44900</v>
          </cell>
        </row>
        <row r="44">
          <cell r="B44">
            <v>44894</v>
          </cell>
          <cell r="C44">
            <v>44895</v>
          </cell>
          <cell r="D44" t="str">
            <v>DIRECCIÓN DE PLANEACIÓN, ADMINISTRACIÓN Y FINANZAS</v>
          </cell>
          <cell r="I44">
            <v>2213.06</v>
          </cell>
          <cell r="J44" t="str">
            <v>CALAKMUL</v>
          </cell>
          <cell r="K44" t="str">
            <v>TRASLADO DE PERSONAL</v>
          </cell>
          <cell r="AI44">
            <v>44900</v>
          </cell>
        </row>
        <row r="45">
          <cell r="B45">
            <v>44894</v>
          </cell>
          <cell r="C45">
            <v>44895</v>
          </cell>
          <cell r="D45" t="str">
            <v>DIRECCION DE OBRA</v>
          </cell>
          <cell r="I45">
            <v>2597.94</v>
          </cell>
          <cell r="J45" t="str">
            <v>CALAKMUL</v>
          </cell>
          <cell r="K45" t="str">
            <v>SUPERVICIÓN DE OBRAS</v>
          </cell>
          <cell r="AI45">
            <v>44900</v>
          </cell>
        </row>
        <row r="46">
          <cell r="B46">
            <v>44894</v>
          </cell>
          <cell r="C46">
            <v>44895</v>
          </cell>
          <cell r="D46" t="str">
            <v>DIRECCIÓN DE PLANEACIÓN, ADMINISTRACIÓN Y FINANZAS</v>
          </cell>
          <cell r="I46">
            <v>2598.94</v>
          </cell>
          <cell r="J46" t="str">
            <v>CALAKMUL</v>
          </cell>
          <cell r="K46" t="str">
            <v>GIRA DE TRABAJO</v>
          </cell>
          <cell r="AI46">
            <v>44900</v>
          </cell>
        </row>
        <row r="47">
          <cell r="B47">
            <v>44894</v>
          </cell>
          <cell r="C47">
            <v>44895</v>
          </cell>
          <cell r="D47" t="str">
            <v>SUBDIRECTOR DE COMUNICIÓN</v>
          </cell>
          <cell r="I47">
            <v>2597.94</v>
          </cell>
          <cell r="J47" t="str">
            <v>CALAKMUL</v>
          </cell>
          <cell r="K47" t="str">
            <v>GIRA DE TRABAJO</v>
          </cell>
          <cell r="AI47">
            <v>44900</v>
          </cell>
        </row>
        <row r="48">
          <cell r="B48">
            <v>44896</v>
          </cell>
          <cell r="C48">
            <v>44896</v>
          </cell>
          <cell r="D48" t="str">
            <v>DIRECCIÓN JURIDICA</v>
          </cell>
          <cell r="I48">
            <v>481.1</v>
          </cell>
          <cell r="J48" t="str">
            <v>SEYBAPLAYA</v>
          </cell>
          <cell r="K48" t="str">
            <v xml:space="preserve">ATENCIÓN AL MODULO </v>
          </cell>
          <cell r="AI48">
            <v>44901</v>
          </cell>
        </row>
        <row r="49">
          <cell r="B49">
            <v>44896</v>
          </cell>
          <cell r="C49">
            <v>44896</v>
          </cell>
          <cell r="D49" t="str">
            <v>DIRECCIÓN JURIDICA</v>
          </cell>
          <cell r="I49">
            <v>481.1</v>
          </cell>
          <cell r="J49" t="str">
            <v>SEYBAPLAYA</v>
          </cell>
          <cell r="K49" t="str">
            <v xml:space="preserve">ATENCIÓN AL MODULO </v>
          </cell>
          <cell r="AI49">
            <v>44901</v>
          </cell>
        </row>
        <row r="50">
          <cell r="B50">
            <v>44896</v>
          </cell>
          <cell r="C50">
            <v>44896</v>
          </cell>
          <cell r="D50" t="str">
            <v>DIRECCIÓN DE PLANEACIÓN, ADMINISTRACIÓN Y FINANZAS</v>
          </cell>
          <cell r="I50">
            <v>481.1</v>
          </cell>
          <cell r="J50" t="str">
            <v>SEYBAPLAYA</v>
          </cell>
          <cell r="K50" t="str">
            <v>COBRANZA FORANEA</v>
          </cell>
          <cell r="AI50">
            <v>44901</v>
          </cell>
        </row>
      </sheetData>
      <sheetData sheetId="11" refreshError="1">
        <row r="6">
          <cell r="B6">
            <v>44897</v>
          </cell>
          <cell r="C6">
            <v>44897</v>
          </cell>
          <cell r="D6" t="str">
            <v>DIRECCION DE OBRA</v>
          </cell>
          <cell r="I6">
            <v>577.32000000000005</v>
          </cell>
          <cell r="J6" t="str">
            <v>HECELCHAKAN</v>
          </cell>
          <cell r="K6" t="str">
            <v>SUPERVICIÓN DE OBRAS</v>
          </cell>
          <cell r="AI6">
            <v>44902</v>
          </cell>
        </row>
        <row r="7">
          <cell r="B7">
            <v>44900</v>
          </cell>
          <cell r="C7">
            <v>44900</v>
          </cell>
          <cell r="D7" t="str">
            <v>DIRECCIÓN GENERAL</v>
          </cell>
          <cell r="I7">
            <v>865.98</v>
          </cell>
          <cell r="J7" t="str">
            <v>ESCÁRCEGA</v>
          </cell>
          <cell r="K7" t="str">
            <v>GIRA DE TRABAJO</v>
          </cell>
          <cell r="AI7">
            <v>44903</v>
          </cell>
        </row>
        <row r="8">
          <cell r="B8">
            <v>44900</v>
          </cell>
          <cell r="C8">
            <v>44900</v>
          </cell>
          <cell r="D8" t="str">
            <v>DIRECCIÓN GENERAL</v>
          </cell>
          <cell r="I8">
            <v>769.76</v>
          </cell>
          <cell r="J8" t="str">
            <v>ESCÁRCEGA</v>
          </cell>
          <cell r="K8" t="str">
            <v>GIRA DE TRABAJO</v>
          </cell>
          <cell r="AI8">
            <v>37598</v>
          </cell>
        </row>
        <row r="9">
          <cell r="B9">
            <v>44900</v>
          </cell>
          <cell r="C9">
            <v>44900</v>
          </cell>
          <cell r="D9" t="str">
            <v>DIRECCIÓN DE PLANEACIÓN, ADMINISTRACIÓN Y FINANZAS</v>
          </cell>
          <cell r="I9">
            <v>769.76</v>
          </cell>
          <cell r="J9" t="str">
            <v>ESCÁRCEGA</v>
          </cell>
          <cell r="K9" t="str">
            <v>GIRA DE TRABAJO</v>
          </cell>
          <cell r="AI9">
            <v>44903</v>
          </cell>
        </row>
        <row r="10">
          <cell r="B10">
            <v>44900</v>
          </cell>
          <cell r="C10">
            <v>44900</v>
          </cell>
          <cell r="D10" t="str">
            <v>DIRECCIÓN DE PLANEACIÓN, ADMINISTRACIÓN Y FINANZAS</v>
          </cell>
          <cell r="I10">
            <v>673.54</v>
          </cell>
          <cell r="J10" t="str">
            <v>ESCÁRCEGA</v>
          </cell>
          <cell r="K10" t="str">
            <v>TRASLADO DE PERSONAL DE DIRECCIÓN</v>
          </cell>
          <cell r="AI10">
            <v>44903</v>
          </cell>
        </row>
        <row r="11">
          <cell r="B11">
            <v>44901</v>
          </cell>
          <cell r="C11">
            <v>44901</v>
          </cell>
          <cell r="D11" t="str">
            <v>DIRECCION DE OBRA</v>
          </cell>
          <cell r="I11">
            <v>577.32000000000005</v>
          </cell>
          <cell r="J11" t="str">
            <v>CHAMPOTÓN</v>
          </cell>
          <cell r="K11" t="str">
            <v>SUPERVICIÓN DE OBRAS</v>
          </cell>
          <cell r="AI11">
            <v>44904</v>
          </cell>
        </row>
        <row r="12">
          <cell r="B12">
            <v>44901</v>
          </cell>
          <cell r="C12">
            <v>44901</v>
          </cell>
          <cell r="D12" t="str">
            <v>DIRECCION DE OBRA</v>
          </cell>
          <cell r="I12">
            <v>865.98</v>
          </cell>
          <cell r="J12" t="str">
            <v>CALAKMUL</v>
          </cell>
          <cell r="K12" t="str">
            <v>ENTREGA DE ACCIONES</v>
          </cell>
          <cell r="AI12">
            <v>44904</v>
          </cell>
        </row>
        <row r="13">
          <cell r="B13">
            <v>44901</v>
          </cell>
          <cell r="C13">
            <v>44901</v>
          </cell>
          <cell r="D13" t="str">
            <v>SUBDIRECCIÓN DE PROMOCIÓN</v>
          </cell>
          <cell r="I13">
            <v>865.98</v>
          </cell>
          <cell r="J13" t="str">
            <v>CALAKMUL</v>
          </cell>
          <cell r="K13" t="str">
            <v>ENTREGA DE ACCIONES</v>
          </cell>
          <cell r="AI13">
            <v>44904</v>
          </cell>
        </row>
        <row r="14">
          <cell r="B14">
            <v>44901</v>
          </cell>
          <cell r="C14">
            <v>44901</v>
          </cell>
          <cell r="D14" t="str">
            <v>SUBDIRECCIÓN DE PROMOCIÓN</v>
          </cell>
          <cell r="I14">
            <v>769.76</v>
          </cell>
          <cell r="J14" t="str">
            <v>CALAKMUL</v>
          </cell>
          <cell r="K14" t="str">
            <v>ENTREGA DE ACCIONES</v>
          </cell>
          <cell r="AI14">
            <v>44904</v>
          </cell>
        </row>
        <row r="15">
          <cell r="B15">
            <v>44902</v>
          </cell>
          <cell r="C15">
            <v>44902</v>
          </cell>
          <cell r="D15" t="str">
            <v>DIRECCION DE OBRA</v>
          </cell>
          <cell r="I15">
            <v>865.98</v>
          </cell>
          <cell r="J15" t="str">
            <v>CARMEN</v>
          </cell>
          <cell r="K15" t="str">
            <v>ENTREGA DE ACCIONES</v>
          </cell>
          <cell r="AI15">
            <v>44907</v>
          </cell>
        </row>
        <row r="16">
          <cell r="B16">
            <v>44902</v>
          </cell>
          <cell r="C16">
            <v>44902</v>
          </cell>
          <cell r="D16" t="str">
            <v>DIRECCION DE OBRA</v>
          </cell>
          <cell r="I16">
            <v>865.98</v>
          </cell>
          <cell r="J16" t="str">
            <v>CARMEN</v>
          </cell>
          <cell r="K16" t="str">
            <v>ENTREGA DE ACCIONES</v>
          </cell>
          <cell r="AI16">
            <v>44907</v>
          </cell>
        </row>
        <row r="17">
          <cell r="B17">
            <v>44901</v>
          </cell>
          <cell r="C17">
            <v>44901</v>
          </cell>
          <cell r="D17" t="str">
            <v>DIRECCION DE JURIDICA</v>
          </cell>
          <cell r="I17">
            <v>865.98</v>
          </cell>
          <cell r="J17" t="str">
            <v>CALAKMUL</v>
          </cell>
          <cell r="K17" t="str">
            <v>REUNION DE TRABAJO</v>
          </cell>
          <cell r="AI17">
            <v>44904</v>
          </cell>
        </row>
        <row r="18">
          <cell r="B18">
            <v>44902</v>
          </cell>
          <cell r="C18">
            <v>44902</v>
          </cell>
          <cell r="D18" t="str">
            <v>DIRECCIÓN GENERAL</v>
          </cell>
          <cell r="I18">
            <v>1058.42</v>
          </cell>
          <cell r="J18" t="str">
            <v>CARMEN</v>
          </cell>
          <cell r="K18" t="str">
            <v>SESION DE LA COMISIÓN CONSULTIVA</v>
          </cell>
          <cell r="AI18">
            <v>44907</v>
          </cell>
        </row>
        <row r="19">
          <cell r="B19">
            <v>44902</v>
          </cell>
          <cell r="C19">
            <v>44902</v>
          </cell>
          <cell r="D19" t="str">
            <v>DIRECCIÓN GENERAL</v>
          </cell>
          <cell r="I19">
            <v>865.98</v>
          </cell>
          <cell r="J19" t="str">
            <v>CARMEN</v>
          </cell>
          <cell r="K19" t="str">
            <v>SESION DE LA COMISIÓN CONSULTIVA</v>
          </cell>
          <cell r="AI19">
            <v>44907</v>
          </cell>
        </row>
        <row r="20">
          <cell r="B20">
            <v>44902</v>
          </cell>
          <cell r="C20">
            <v>44902</v>
          </cell>
          <cell r="D20" t="str">
            <v>SUBDIRECCION DE PROMOCION</v>
          </cell>
          <cell r="I20">
            <v>865.98</v>
          </cell>
          <cell r="J20" t="str">
            <v>CARMEN</v>
          </cell>
          <cell r="K20" t="str">
            <v>SESION DE LA COMISIÓN CONSULTIVA</v>
          </cell>
          <cell r="AI20">
            <v>44907</v>
          </cell>
        </row>
        <row r="21">
          <cell r="B21">
            <v>44902</v>
          </cell>
          <cell r="C21">
            <v>44902</v>
          </cell>
          <cell r="D21" t="str">
            <v>DIRECCIÓN DE PLANEACIÓN, ADMINISTRACIÓN Y FINANZAS</v>
          </cell>
          <cell r="I21">
            <v>865.98</v>
          </cell>
          <cell r="J21" t="str">
            <v>CARMEN</v>
          </cell>
          <cell r="K21" t="str">
            <v>SESION DE LA COMISIÓN CONSULTIVA</v>
          </cell>
          <cell r="AI21">
            <v>44907</v>
          </cell>
        </row>
        <row r="22">
          <cell r="B22">
            <v>44902</v>
          </cell>
          <cell r="C22">
            <v>44902</v>
          </cell>
          <cell r="D22" t="str">
            <v>DIRECCIÓN DE PLANEACIÓN, ADMINISTRACIÓN Y FINANZAS</v>
          </cell>
          <cell r="I22">
            <v>769.73</v>
          </cell>
          <cell r="J22" t="str">
            <v>CARMEN</v>
          </cell>
          <cell r="K22" t="str">
            <v>TRASLADO DE PERSONAL DE DIRECCIÓN</v>
          </cell>
          <cell r="AI22">
            <v>44907</v>
          </cell>
        </row>
        <row r="23">
          <cell r="B23">
            <v>44908</v>
          </cell>
          <cell r="C23">
            <v>44908</v>
          </cell>
          <cell r="D23" t="str">
            <v>DIRECCION DE OBRA</v>
          </cell>
          <cell r="I23">
            <v>577.32000000000005</v>
          </cell>
          <cell r="J23" t="str">
            <v>HOPELCHÉN</v>
          </cell>
          <cell r="K23" t="str">
            <v>SUPERVICIÓN DE OBRAS</v>
          </cell>
          <cell r="AI23">
            <v>44911</v>
          </cell>
        </row>
        <row r="24">
          <cell r="B24">
            <v>44908</v>
          </cell>
          <cell r="C24">
            <v>44908</v>
          </cell>
          <cell r="D24" t="str">
            <v>DIRECCIÓN DE PLANEACIÓN, ADMINISTRACIÓN Y FINANZAS</v>
          </cell>
          <cell r="I24">
            <v>673.54</v>
          </cell>
          <cell r="J24" t="str">
            <v>SN. FCO. DE CAMP</v>
          </cell>
          <cell r="K24" t="str">
            <v>REUNION DE TRABAJO</v>
          </cell>
          <cell r="AI24">
            <v>44911</v>
          </cell>
        </row>
        <row r="25">
          <cell r="B25">
            <v>44908</v>
          </cell>
          <cell r="C25">
            <v>44908</v>
          </cell>
          <cell r="D25" t="str">
            <v>DIRECCIÓN DE PLANEACIÓN, ADMINISTRACIÓN Y FINANZAS</v>
          </cell>
          <cell r="I25">
            <v>673.54</v>
          </cell>
          <cell r="J25" t="str">
            <v>SN. FCO. DE CAMP</v>
          </cell>
          <cell r="K25" t="str">
            <v>REUNION DE TRABAJO</v>
          </cell>
          <cell r="AI25">
            <v>44911</v>
          </cell>
        </row>
        <row r="26">
          <cell r="B26">
            <v>44909</v>
          </cell>
          <cell r="C26">
            <v>44909</v>
          </cell>
          <cell r="D26" t="str">
            <v>DIRECCIÓN DE PLANEACIÓN, ADMINISTRACIÓN Y FINANZAS</v>
          </cell>
          <cell r="I26">
            <v>673.54</v>
          </cell>
          <cell r="J26" t="str">
            <v>SN. FCO. DE CAMP</v>
          </cell>
          <cell r="K26" t="str">
            <v>REUNION DE TRABAJO</v>
          </cell>
          <cell r="AI26">
            <v>44912</v>
          </cell>
        </row>
        <row r="27">
          <cell r="B27">
            <v>44915</v>
          </cell>
          <cell r="C27">
            <v>44915</v>
          </cell>
          <cell r="D27" t="str">
            <v>DIRECCION DE OBRA</v>
          </cell>
          <cell r="I27">
            <v>577.32000000000005</v>
          </cell>
          <cell r="J27" t="str">
            <v>HECELCHAKAN</v>
          </cell>
          <cell r="K27" t="str">
            <v>ENTREGA DE ACCIONES</v>
          </cell>
          <cell r="AI27">
            <v>44918</v>
          </cell>
        </row>
        <row r="28">
          <cell r="B28">
            <v>44916</v>
          </cell>
          <cell r="C28">
            <v>44916</v>
          </cell>
          <cell r="D28" t="str">
            <v>DIRECCIÓN GENERAL</v>
          </cell>
          <cell r="I28">
            <v>673.54</v>
          </cell>
          <cell r="J28" t="str">
            <v>CALKINI</v>
          </cell>
          <cell r="K28" t="str">
            <v>ENTREGA DE ACCIONES</v>
          </cell>
          <cell r="AI28">
            <v>44921</v>
          </cell>
        </row>
        <row r="29">
          <cell r="B29">
            <v>44916</v>
          </cell>
          <cell r="C29">
            <v>44916</v>
          </cell>
          <cell r="D29" t="str">
            <v>DIRECCIÓN GENERAL</v>
          </cell>
          <cell r="I29">
            <v>577.32000000000005</v>
          </cell>
          <cell r="J29" t="str">
            <v>CALKINI</v>
          </cell>
          <cell r="K29" t="str">
            <v>ENTREGA DE ACCIONES</v>
          </cell>
          <cell r="AI29">
            <v>44921</v>
          </cell>
        </row>
        <row r="30">
          <cell r="B30">
            <v>44916</v>
          </cell>
          <cell r="C30">
            <v>44916</v>
          </cell>
          <cell r="D30" t="str">
            <v>DIRECCIÓN DE PLANEACIÓN, ADMINISTRACIÓN Y FINANZAS</v>
          </cell>
          <cell r="I30">
            <v>481.1</v>
          </cell>
          <cell r="J30" t="str">
            <v>CALKINI</v>
          </cell>
          <cell r="K30" t="str">
            <v>TRASLADO DE PERSONAL DE DIRECCIÓN</v>
          </cell>
          <cell r="AI30">
            <v>44921</v>
          </cell>
        </row>
        <row r="31">
          <cell r="B31">
            <v>44916</v>
          </cell>
          <cell r="C31">
            <v>44916</v>
          </cell>
          <cell r="D31" t="str">
            <v>DIRECCION DE OBRA</v>
          </cell>
          <cell r="I31">
            <v>577.32000000000005</v>
          </cell>
          <cell r="J31" t="str">
            <v>CALKINI</v>
          </cell>
          <cell r="K31" t="str">
            <v>ENTREGA DE ACCIONES</v>
          </cell>
          <cell r="AI31">
            <v>44921</v>
          </cell>
        </row>
        <row r="32">
          <cell r="B32">
            <v>44916</v>
          </cell>
          <cell r="C32">
            <v>44916</v>
          </cell>
          <cell r="D32" t="str">
            <v>DIRECCION DE OBRA</v>
          </cell>
          <cell r="I32">
            <v>577.32000000000005</v>
          </cell>
          <cell r="J32" t="str">
            <v>CALKINI</v>
          </cell>
          <cell r="K32" t="str">
            <v>ENTREGA DE ACCIONES</v>
          </cell>
          <cell r="AI32">
            <v>44921</v>
          </cell>
        </row>
        <row r="33">
          <cell r="B33">
            <v>44922</v>
          </cell>
          <cell r="C33">
            <v>44922</v>
          </cell>
          <cell r="D33" t="str">
            <v>DIRECCION DE OBRA</v>
          </cell>
          <cell r="I33">
            <v>577.32000000000005</v>
          </cell>
          <cell r="J33" t="str">
            <v>CHAMPOTÓN</v>
          </cell>
          <cell r="K33" t="str">
            <v>SUPERVICIÓN DE OBRAS</v>
          </cell>
          <cell r="AI33">
            <v>44925</v>
          </cell>
        </row>
        <row r="34">
          <cell r="B34">
            <v>44922</v>
          </cell>
          <cell r="C34">
            <v>44922</v>
          </cell>
          <cell r="D34" t="str">
            <v>DIRECCIÓN DE PLANEACIÓN, ADMINISTRACIÓN Y FINANZAS</v>
          </cell>
          <cell r="I34">
            <v>769.76</v>
          </cell>
          <cell r="J34" t="str">
            <v>CARMEN</v>
          </cell>
          <cell r="K34" t="str">
            <v>INSTALACIÓN DE DVR</v>
          </cell>
          <cell r="AI34">
            <v>44925</v>
          </cell>
        </row>
        <row r="35">
          <cell r="B35">
            <v>44922</v>
          </cell>
          <cell r="C35">
            <v>44922</v>
          </cell>
          <cell r="D35" t="str">
            <v>DIRECCION DE PLANEACION, ADMINISTRACION Y FINANZAS</v>
          </cell>
          <cell r="I35">
            <v>769.76</v>
          </cell>
          <cell r="J35" t="str">
            <v>CARMEN</v>
          </cell>
          <cell r="K35" t="str">
            <v>LEVANTAMIENTO DE INVENTARIOS</v>
          </cell>
          <cell r="AI35">
            <v>44925</v>
          </cell>
        </row>
        <row r="36">
          <cell r="B36">
            <v>44923</v>
          </cell>
          <cell r="C36">
            <v>44923</v>
          </cell>
          <cell r="D36" t="str">
            <v>DIRECCION DE OBRA</v>
          </cell>
          <cell r="I36">
            <v>577.32000000000005</v>
          </cell>
          <cell r="J36" t="str">
            <v>CHAMPOTÓN</v>
          </cell>
          <cell r="K36" t="str">
            <v>ENTREGA DE ACCIONES</v>
          </cell>
          <cell r="AI36">
            <v>44928</v>
          </cell>
        </row>
        <row r="37">
          <cell r="B37">
            <v>44923</v>
          </cell>
          <cell r="C37">
            <v>44923</v>
          </cell>
          <cell r="D37" t="str">
            <v>DIRECCIÓN DE PLANEACIÓN, ADMINISTRACIÓN Y FINANZAS</v>
          </cell>
          <cell r="I37">
            <v>577.32000000000005</v>
          </cell>
          <cell r="J37" t="str">
            <v>CHAMPOTÓN</v>
          </cell>
          <cell r="K37" t="str">
            <v>ENTREGA DE ACCIONES</v>
          </cell>
          <cell r="AI37">
            <v>37623</v>
          </cell>
        </row>
        <row r="38">
          <cell r="B38">
            <v>44923</v>
          </cell>
          <cell r="C38">
            <v>44923</v>
          </cell>
          <cell r="D38" t="str">
            <v>DIRECCIÓN DE PLANEACIÓN, ADMINISTRACIÓN Y FINANZAS</v>
          </cell>
          <cell r="I38">
            <v>481.1</v>
          </cell>
          <cell r="J38" t="str">
            <v>CHAMPOTÓN</v>
          </cell>
          <cell r="K38" t="str">
            <v>TRASLADO DE PERSONAL DE DIRECCIÓN</v>
          </cell>
          <cell r="AI38">
            <v>44928</v>
          </cell>
        </row>
        <row r="39">
          <cell r="B39">
            <v>44923</v>
          </cell>
          <cell r="C39">
            <v>44923</v>
          </cell>
          <cell r="D39" t="str">
            <v>DIRECCION DE OBRA</v>
          </cell>
          <cell r="I39">
            <v>577.32000000000005</v>
          </cell>
          <cell r="J39" t="str">
            <v>CHAMPOTÓN</v>
          </cell>
          <cell r="K39" t="str">
            <v>ENTREGA DE ACCIONES</v>
          </cell>
          <cell r="AI39">
            <v>44928</v>
          </cell>
        </row>
        <row r="40">
          <cell r="B40">
            <v>44922</v>
          </cell>
          <cell r="C40">
            <v>44922</v>
          </cell>
          <cell r="D40" t="str">
            <v>DIRECCIÓN DE PLANEACIÓN, ADMINISTRACIÓN Y FINANZAS</v>
          </cell>
          <cell r="I40">
            <v>769.76</v>
          </cell>
          <cell r="J40" t="str">
            <v>CARMEN</v>
          </cell>
          <cell r="K40" t="str">
            <v>INSTALACIÓN DE DVR</v>
          </cell>
          <cell r="AI40">
            <v>44925</v>
          </cell>
        </row>
        <row r="41">
          <cell r="B41">
            <v>44923</v>
          </cell>
          <cell r="C41">
            <v>44923</v>
          </cell>
          <cell r="D41" t="str">
            <v>DIRECCIÓN GENERAL</v>
          </cell>
          <cell r="I41">
            <v>577.32000000000005</v>
          </cell>
          <cell r="J41" t="str">
            <v>CHAMPOTÓN</v>
          </cell>
          <cell r="K41" t="str">
            <v>ENTREGA DE ACCIONES</v>
          </cell>
          <cell r="AI41">
            <v>44928</v>
          </cell>
        </row>
        <row r="42">
          <cell r="B42">
            <v>44923</v>
          </cell>
          <cell r="C42">
            <v>44589</v>
          </cell>
          <cell r="D42" t="str">
            <v>DIRECCIÓN GENERAL</v>
          </cell>
          <cell r="I42">
            <v>673.54</v>
          </cell>
          <cell r="J42" t="str">
            <v>CHAMPOTÓN</v>
          </cell>
          <cell r="K42" t="str">
            <v>ENTREGA DE ACCIONES</v>
          </cell>
          <cell r="AI42">
            <v>44928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5"/>
  <sheetViews>
    <sheetView tabSelected="1" topLeftCell="E90" workbookViewId="0">
      <selection activeCell="L96" sqref="L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D8" t="s">
        <v>91</v>
      </c>
      <c r="E8" t="s">
        <v>114</v>
      </c>
      <c r="F8" t="s">
        <v>114</v>
      </c>
      <c r="G8" t="s">
        <v>114</v>
      </c>
      <c r="H8" t="str">
        <f>[1]OCTUBRE!D6</f>
        <v>DIRECCION GENERAL</v>
      </c>
      <c r="I8" t="str">
        <f>[1]OCTUBRE!F6</f>
        <v>RASHID</v>
      </c>
      <c r="J8" t="str">
        <f>[1]OCTUBRE!G6</f>
        <v>TREJO</v>
      </c>
      <c r="K8" t="str">
        <f>[1]OCTUBRE!H6</f>
        <v>MARTINEZ</v>
      </c>
      <c r="L8" t="s">
        <v>101</v>
      </c>
      <c r="M8" t="str">
        <f>[1]JULIO!K6</f>
        <v>CONVENIO DE FINIQUITO</v>
      </c>
      <c r="N8" t="s">
        <v>103</v>
      </c>
      <c r="O8">
        <v>0</v>
      </c>
      <c r="P8">
        <v>0</v>
      </c>
      <c r="Q8" t="s">
        <v>115</v>
      </c>
      <c r="R8" s="4" t="s">
        <v>116</v>
      </c>
      <c r="S8" t="s">
        <v>116</v>
      </c>
      <c r="T8" t="s">
        <v>115</v>
      </c>
      <c r="U8" s="4" t="str">
        <f>[1]OCTUBRE!J6</f>
        <v>CARMEN</v>
      </c>
      <c r="V8" t="s">
        <v>117</v>
      </c>
      <c r="W8" t="str">
        <f>[1]OCTUBRE!K6</f>
        <v>REUNIÓN DE TRABAJO</v>
      </c>
      <c r="X8" s="3">
        <f>[1]OCTUBRE!B6</f>
        <v>44839</v>
      </c>
      <c r="Y8" s="3">
        <f>[1]OCTUBRE!C6</f>
        <v>44839</v>
      </c>
      <c r="AA8" s="10">
        <f>[1]OCTUBRE!I6</f>
        <v>1058.42</v>
      </c>
      <c r="AC8" s="3">
        <f>[1]OCTUBRE!AI6</f>
        <v>44844</v>
      </c>
      <c r="AG8" t="s">
        <v>118</v>
      </c>
      <c r="AH8" s="3">
        <v>44942</v>
      </c>
      <c r="AI8" s="3">
        <v>44944</v>
      </c>
      <c r="AJ8" t="s">
        <v>119</v>
      </c>
    </row>
    <row r="9" spans="1:36" x14ac:dyDescent="0.25">
      <c r="A9">
        <v>2022</v>
      </c>
      <c r="B9" s="3">
        <v>44835</v>
      </c>
      <c r="C9" s="3">
        <v>44926</v>
      </c>
      <c r="D9" t="s">
        <v>91</v>
      </c>
      <c r="E9" t="s">
        <v>120</v>
      </c>
      <c r="F9" t="s">
        <v>120</v>
      </c>
      <c r="G9" t="s">
        <v>120</v>
      </c>
      <c r="H9" t="str">
        <f>[1]OCTUBRE!D7</f>
        <v>DIRECCIÓN DE PLANEACIÓN, ADMINISTRACIÓN Y FINANZAS</v>
      </c>
      <c r="I9" t="str">
        <f>[1]OCTUBRE!F7</f>
        <v>EDGAR IVAN</v>
      </c>
      <c r="J9" t="str">
        <f>[1]OCTUBRE!G7</f>
        <v>LARA</v>
      </c>
      <c r="K9" t="str">
        <f>[1]OCTUBRE!H7</f>
        <v>RODRIGUEZ</v>
      </c>
      <c r="L9" t="s">
        <v>101</v>
      </c>
      <c r="M9" t="str">
        <f>[1]JULIO!K7</f>
        <v xml:space="preserve">GIRA DE TRABAJO </v>
      </c>
      <c r="N9" t="s">
        <v>103</v>
      </c>
      <c r="O9">
        <v>0</v>
      </c>
      <c r="P9">
        <v>0</v>
      </c>
      <c r="Q9" t="s">
        <v>115</v>
      </c>
      <c r="R9" s="4" t="s">
        <v>116</v>
      </c>
      <c r="S9" t="s">
        <v>116</v>
      </c>
      <c r="T9" t="s">
        <v>115</v>
      </c>
      <c r="U9" s="4" t="str">
        <f>[1]OCTUBRE!J7</f>
        <v>CARMEN</v>
      </c>
      <c r="V9" t="s">
        <v>117</v>
      </c>
      <c r="W9" t="str">
        <f>[1]OCTUBRE!K7</f>
        <v>REUNIÓN DE TRABAJO</v>
      </c>
      <c r="X9" s="3">
        <f>[1]OCTUBRE!B7</f>
        <v>44839</v>
      </c>
      <c r="Y9" s="3">
        <f>[1]OCTUBRE!C7</f>
        <v>44839</v>
      </c>
      <c r="AA9" s="10">
        <f>[1]OCTUBRE!I7</f>
        <v>865.98</v>
      </c>
      <c r="AC9" s="3">
        <f>[1]OCTUBRE!AI7</f>
        <v>44844</v>
      </c>
      <c r="AG9" t="s">
        <v>118</v>
      </c>
      <c r="AH9" s="3">
        <v>44942</v>
      </c>
      <c r="AI9" s="3">
        <v>44944</v>
      </c>
      <c r="AJ9" t="s">
        <v>119</v>
      </c>
    </row>
    <row r="10" spans="1:36" x14ac:dyDescent="0.25">
      <c r="A10">
        <v>2022</v>
      </c>
      <c r="B10" s="3">
        <v>44835</v>
      </c>
      <c r="C10" s="3">
        <v>44926</v>
      </c>
      <c r="D10" t="s">
        <v>91</v>
      </c>
      <c r="E10" t="s">
        <v>121</v>
      </c>
      <c r="F10" t="s">
        <v>121</v>
      </c>
      <c r="G10" t="s">
        <v>121</v>
      </c>
      <c r="H10" t="str">
        <f>[1]OCTUBRE!D8</f>
        <v>DIRECCIÓN DE PLANEACIÓN, ADMINISTRACIÓN Y FINANZAS</v>
      </c>
      <c r="I10" t="str">
        <f>[1]OCTUBRE!F8</f>
        <v>JOSE</v>
      </c>
      <c r="J10" t="str">
        <f>[1]OCTUBRE!G8</f>
        <v>ANTONIO</v>
      </c>
      <c r="K10" t="str">
        <f>[1]OCTUBRE!H8</f>
        <v>CRUZ</v>
      </c>
      <c r="L10" t="s">
        <v>101</v>
      </c>
      <c r="M10" t="str">
        <f>[1]JULIO!K8</f>
        <v xml:space="preserve">GIRA DE TRABAJO </v>
      </c>
      <c r="N10" t="s">
        <v>103</v>
      </c>
      <c r="O10">
        <v>0</v>
      </c>
      <c r="P10">
        <v>0</v>
      </c>
      <c r="Q10" t="s">
        <v>115</v>
      </c>
      <c r="R10" s="4" t="s">
        <v>116</v>
      </c>
      <c r="S10" t="s">
        <v>116</v>
      </c>
      <c r="T10" t="s">
        <v>115</v>
      </c>
      <c r="U10" s="4" t="str">
        <f>[1]OCTUBRE!J8</f>
        <v>CARMEN</v>
      </c>
      <c r="V10" t="s">
        <v>117</v>
      </c>
      <c r="W10" t="str">
        <f>[1]OCTUBRE!K8</f>
        <v>TRASLADO DE PERSONAL</v>
      </c>
      <c r="X10" s="3">
        <f>[1]OCTUBRE!B8</f>
        <v>44839</v>
      </c>
      <c r="Y10" s="3">
        <f>[1]OCTUBRE!C8</f>
        <v>44839</v>
      </c>
      <c r="AA10" s="10">
        <f>[1]OCTUBRE!I8</f>
        <v>769.76</v>
      </c>
      <c r="AC10" s="3">
        <f>[1]OCTUBRE!AI8</f>
        <v>44844</v>
      </c>
      <c r="AG10" t="s">
        <v>118</v>
      </c>
      <c r="AH10" s="3">
        <v>44942</v>
      </c>
      <c r="AI10" s="3">
        <v>44944</v>
      </c>
      <c r="AJ10" t="s">
        <v>119</v>
      </c>
    </row>
    <row r="11" spans="1:36" x14ac:dyDescent="0.25">
      <c r="A11">
        <v>2022</v>
      </c>
      <c r="B11" s="3">
        <v>44835</v>
      </c>
      <c r="C11" s="3">
        <v>44926</v>
      </c>
      <c r="D11" t="s">
        <v>91</v>
      </c>
      <c r="E11" t="s">
        <v>122</v>
      </c>
      <c r="F11" t="s">
        <v>122</v>
      </c>
      <c r="G11" t="s">
        <v>122</v>
      </c>
      <c r="H11" t="str">
        <f>[1]OCTUBRE!D9</f>
        <v>DIRECCION DE JURIDICA</v>
      </c>
      <c r="I11" t="str">
        <f>[1]OCTUBRE!F9</f>
        <v>OMAR</v>
      </c>
      <c r="J11" t="str">
        <f>[1]OCTUBRE!G9</f>
        <v xml:space="preserve">SANCHEZ </v>
      </c>
      <c r="K11" t="str">
        <f>[1]OCTUBRE!H9</f>
        <v>SOBERANIS</v>
      </c>
      <c r="L11" t="s">
        <v>101</v>
      </c>
      <c r="M11" t="str">
        <f>[1]JULIO!K9</f>
        <v xml:space="preserve">GIRA DE TRABAJO </v>
      </c>
      <c r="N11" t="s">
        <v>103</v>
      </c>
      <c r="O11">
        <v>0</v>
      </c>
      <c r="P11">
        <v>0</v>
      </c>
      <c r="Q11" t="s">
        <v>115</v>
      </c>
      <c r="R11" s="4" t="s">
        <v>116</v>
      </c>
      <c r="S11" t="s">
        <v>116</v>
      </c>
      <c r="T11" t="s">
        <v>115</v>
      </c>
      <c r="U11" s="4" t="str">
        <f>[1]OCTUBRE!J9</f>
        <v>CARMEN</v>
      </c>
      <c r="V11" t="s">
        <v>117</v>
      </c>
      <c r="W11" t="str">
        <f>[1]OCTUBRE!K9</f>
        <v>REUNIÓN DE TRABAJO</v>
      </c>
      <c r="X11" s="3">
        <f>[1]OCTUBRE!B9</f>
        <v>44839</v>
      </c>
      <c r="Y11" s="3">
        <f>[1]OCTUBRE!C9</f>
        <v>44839</v>
      </c>
      <c r="AA11" s="10">
        <f>[1]OCTUBRE!I9</f>
        <v>865.98</v>
      </c>
      <c r="AC11" s="3">
        <f>[1]OCTUBRE!AI9</f>
        <v>44844</v>
      </c>
      <c r="AG11" t="s">
        <v>118</v>
      </c>
      <c r="AH11" s="3">
        <v>44942</v>
      </c>
      <c r="AI11" s="3">
        <v>44944</v>
      </c>
      <c r="AJ11" t="s">
        <v>119</v>
      </c>
    </row>
    <row r="12" spans="1:36" x14ac:dyDescent="0.25">
      <c r="A12">
        <v>2022</v>
      </c>
      <c r="B12" s="3">
        <v>44835</v>
      </c>
      <c r="C12" s="3">
        <v>44926</v>
      </c>
      <c r="D12" t="s">
        <v>91</v>
      </c>
      <c r="E12" t="s">
        <v>120</v>
      </c>
      <c r="F12" t="s">
        <v>120</v>
      </c>
      <c r="G12" t="s">
        <v>120</v>
      </c>
      <c r="H12" t="str">
        <f>[1]OCTUBRE!D10</f>
        <v>DIRECCIÓN JURIDICA</v>
      </c>
      <c r="I12" t="str">
        <f>[1]OCTUBRE!F10</f>
        <v>FATIMA NIDELVIA</v>
      </c>
      <c r="J12" t="str">
        <f>[1]OCTUBRE!G10</f>
        <v>BERLIN</v>
      </c>
      <c r="K12" t="str">
        <f>[1]OCTUBRE!H10</f>
        <v>HERRERA</v>
      </c>
      <c r="L12" t="s">
        <v>101</v>
      </c>
      <c r="M12" t="str">
        <f>[1]JULIO!K10</f>
        <v xml:space="preserve">GIRA DE TRABAJO </v>
      </c>
      <c r="N12" t="s">
        <v>103</v>
      </c>
      <c r="O12">
        <v>0</v>
      </c>
      <c r="P12">
        <v>0</v>
      </c>
      <c r="Q12" t="s">
        <v>115</v>
      </c>
      <c r="R12" s="4" t="s">
        <v>116</v>
      </c>
      <c r="S12" t="s">
        <v>116</v>
      </c>
      <c r="T12" t="s">
        <v>115</v>
      </c>
      <c r="U12" s="4" t="str">
        <f>[1]OCTUBRE!J10</f>
        <v>CARMEN</v>
      </c>
      <c r="V12" t="s">
        <v>117</v>
      </c>
      <c r="W12" t="str">
        <f>[1]OCTUBRE!K10</f>
        <v>REUNIÓN DE TRABAJO</v>
      </c>
      <c r="X12" s="3">
        <f>[1]OCTUBRE!B10</f>
        <v>44839</v>
      </c>
      <c r="Y12" s="3">
        <f>[1]OCTUBRE!C10</f>
        <v>44839</v>
      </c>
      <c r="AA12" s="10">
        <f>[1]OCTUBRE!I10</f>
        <v>865.98</v>
      </c>
      <c r="AC12" s="3">
        <f>[1]OCTUBRE!AI10</f>
        <v>44844</v>
      </c>
      <c r="AG12" t="s">
        <v>118</v>
      </c>
      <c r="AH12" s="3">
        <v>44942</v>
      </c>
      <c r="AI12" s="3">
        <v>44944</v>
      </c>
      <c r="AJ12" t="s">
        <v>119</v>
      </c>
    </row>
    <row r="13" spans="1:36" x14ac:dyDescent="0.25">
      <c r="A13">
        <v>2022</v>
      </c>
      <c r="B13" s="3">
        <v>44835</v>
      </c>
      <c r="C13" s="3">
        <v>44926</v>
      </c>
      <c r="D13" t="s">
        <v>91</v>
      </c>
      <c r="E13" t="s">
        <v>121</v>
      </c>
      <c r="F13" t="s">
        <v>121</v>
      </c>
      <c r="G13" t="s">
        <v>121</v>
      </c>
      <c r="H13" t="str">
        <f>[1]OCTUBRE!D11</f>
        <v>DIRECCIÓN JURIDICA</v>
      </c>
      <c r="I13" t="str">
        <f>[1]OCTUBRE!F11</f>
        <v>LILIANA B.</v>
      </c>
      <c r="J13" t="str">
        <f>[1]OCTUBRE!G11</f>
        <v>CENTURION</v>
      </c>
      <c r="K13" t="str">
        <f>[1]OCTUBRE!H11</f>
        <v>GARRIDO</v>
      </c>
      <c r="L13" t="s">
        <v>101</v>
      </c>
      <c r="M13" t="str">
        <f>[1]JULIO!K11</f>
        <v xml:space="preserve">GIRA DE TRABAJO </v>
      </c>
      <c r="N13" t="s">
        <v>103</v>
      </c>
      <c r="O13">
        <v>0</v>
      </c>
      <c r="P13">
        <v>0</v>
      </c>
      <c r="Q13" t="s">
        <v>115</v>
      </c>
      <c r="R13" s="4" t="s">
        <v>116</v>
      </c>
      <c r="S13" t="s">
        <v>116</v>
      </c>
      <c r="T13" t="s">
        <v>115</v>
      </c>
      <c r="U13" s="4" t="str">
        <f>[1]OCTUBRE!J11</f>
        <v>CHAMPOTÓN</v>
      </c>
      <c r="V13" t="s">
        <v>117</v>
      </c>
      <c r="W13" t="str">
        <f>[1]OCTUBRE!K11</f>
        <v>REFERENCIA TENENCIA DE LA TIERRA</v>
      </c>
      <c r="X13" s="3">
        <f>[1]OCTUBRE!B11</f>
        <v>44840</v>
      </c>
      <c r="Y13" s="3">
        <f>[1]OCTUBRE!C11</f>
        <v>44840</v>
      </c>
      <c r="AA13" s="10">
        <f>[1]OCTUBRE!I11</f>
        <v>481.1</v>
      </c>
      <c r="AC13" s="3">
        <f>[1]OCTUBRE!AI11</f>
        <v>44845</v>
      </c>
      <c r="AG13" t="s">
        <v>118</v>
      </c>
      <c r="AH13" s="3">
        <v>44942</v>
      </c>
      <c r="AI13" s="3">
        <v>44944</v>
      </c>
      <c r="AJ13" t="s">
        <v>119</v>
      </c>
    </row>
    <row r="14" spans="1:36" x14ac:dyDescent="0.25">
      <c r="A14">
        <v>2022</v>
      </c>
      <c r="B14" s="3">
        <v>44835</v>
      </c>
      <c r="C14" s="3">
        <v>44926</v>
      </c>
      <c r="D14" t="s">
        <v>91</v>
      </c>
      <c r="E14" t="s">
        <v>121</v>
      </c>
      <c r="F14" t="s">
        <v>121</v>
      </c>
      <c r="G14" t="s">
        <v>121</v>
      </c>
      <c r="H14" t="str">
        <f>[1]OCTUBRE!D12</f>
        <v>SUBDIRECCIÓN DE PROMOCIÓN</v>
      </c>
      <c r="I14" t="str">
        <f>[1]OCTUBRE!F12</f>
        <v>LUIS ADIEL</v>
      </c>
      <c r="J14" t="str">
        <f>[1]OCTUBRE!G12</f>
        <v>RICHAUD</v>
      </c>
      <c r="K14" t="str">
        <f>[1]OCTUBRE!H12</f>
        <v>VERA</v>
      </c>
      <c r="L14" t="s">
        <v>101</v>
      </c>
      <c r="M14" t="str">
        <f>[1]JULIO!K12</f>
        <v xml:space="preserve">GIRA DE TRABAJO </v>
      </c>
      <c r="N14" t="s">
        <v>103</v>
      </c>
      <c r="O14">
        <v>0</v>
      </c>
      <c r="P14">
        <v>0</v>
      </c>
      <c r="Q14" t="s">
        <v>115</v>
      </c>
      <c r="R14" s="4" t="s">
        <v>116</v>
      </c>
      <c r="S14" t="s">
        <v>116</v>
      </c>
      <c r="T14" t="s">
        <v>115</v>
      </c>
      <c r="U14" s="4" t="str">
        <f>[1]OCTUBRE!J12</f>
        <v>CHAMPOTÓN</v>
      </c>
      <c r="V14" t="s">
        <v>117</v>
      </c>
      <c r="W14" t="str">
        <f>[1]OCTUBRE!K12</f>
        <v>REFERENCIA TENENCIA DE LA TIERRA</v>
      </c>
      <c r="X14" s="3">
        <f>[1]OCTUBRE!B12</f>
        <v>44840</v>
      </c>
      <c r="Y14" s="3">
        <f>[1]OCTUBRE!C12</f>
        <v>44840</v>
      </c>
      <c r="AA14" s="10">
        <f>[1]OCTUBRE!I12</f>
        <v>481.1</v>
      </c>
      <c r="AC14" s="3">
        <f>[1]OCTUBRE!AI12</f>
        <v>44845</v>
      </c>
      <c r="AG14" t="s">
        <v>118</v>
      </c>
      <c r="AH14" s="3">
        <v>44942</v>
      </c>
      <c r="AI14" s="3">
        <v>44944</v>
      </c>
      <c r="AJ14" t="s">
        <v>119</v>
      </c>
    </row>
    <row r="15" spans="1:36" x14ac:dyDescent="0.25">
      <c r="A15">
        <v>2022</v>
      </c>
      <c r="B15" s="3">
        <v>44835</v>
      </c>
      <c r="C15" s="3">
        <v>44926</v>
      </c>
      <c r="D15" t="s">
        <v>91</v>
      </c>
      <c r="E15" t="s">
        <v>123</v>
      </c>
      <c r="F15" t="s">
        <v>123</v>
      </c>
      <c r="G15" t="s">
        <v>123</v>
      </c>
      <c r="H15" t="str">
        <f>[1]OCTUBRE!D13</f>
        <v>DIRECCIÓN DE PLANEACIÓN, ADMINISTRACIÓN Y FINANZAS</v>
      </c>
      <c r="I15" t="str">
        <f>[1]OCTUBRE!F13</f>
        <v>JESUS ROGELIO</v>
      </c>
      <c r="J15" t="str">
        <f>[1]OCTUBRE!G13</f>
        <v>ALVAREZ</v>
      </c>
      <c r="K15" t="str">
        <f>[1]OCTUBRE!H13</f>
        <v>CANCHE</v>
      </c>
      <c r="L15" t="s">
        <v>101</v>
      </c>
      <c r="M15" t="str">
        <f>[1]JULIO!K13</f>
        <v>TRASLADO DE PERSONAL</v>
      </c>
      <c r="N15" t="s">
        <v>103</v>
      </c>
      <c r="O15">
        <v>0</v>
      </c>
      <c r="P15">
        <v>0</v>
      </c>
      <c r="Q15" t="s">
        <v>115</v>
      </c>
      <c r="R15" s="4" t="s">
        <v>116</v>
      </c>
      <c r="S15" t="s">
        <v>116</v>
      </c>
      <c r="T15" t="s">
        <v>115</v>
      </c>
      <c r="U15" s="4" t="str">
        <f>[1]OCTUBRE!J13</f>
        <v>CHAMPOTÓN</v>
      </c>
      <c r="V15" t="s">
        <v>117</v>
      </c>
      <c r="W15" t="str">
        <f>[1]OCTUBRE!K13</f>
        <v>REFERENCIA TENENCIA DE LA TIERRA</v>
      </c>
      <c r="X15" s="3">
        <f>[1]OCTUBRE!B13</f>
        <v>44840</v>
      </c>
      <c r="Y15" s="3">
        <f>[1]OCTUBRE!C13</f>
        <v>44840</v>
      </c>
      <c r="AA15" s="10">
        <f>[1]OCTUBRE!I13</f>
        <v>481.1</v>
      </c>
      <c r="AC15" s="3">
        <f>[1]OCTUBRE!AI13</f>
        <v>44845</v>
      </c>
      <c r="AG15" t="s">
        <v>118</v>
      </c>
      <c r="AH15" s="3">
        <v>44942</v>
      </c>
      <c r="AI15" s="3">
        <v>44944</v>
      </c>
      <c r="AJ15" t="s">
        <v>119</v>
      </c>
    </row>
    <row r="16" spans="1:36" x14ac:dyDescent="0.25">
      <c r="A16">
        <v>2022</v>
      </c>
      <c r="B16" s="3">
        <v>44835</v>
      </c>
      <c r="C16" s="3">
        <v>44926</v>
      </c>
      <c r="D16" t="s">
        <v>91</v>
      </c>
      <c r="E16" t="s">
        <v>121</v>
      </c>
      <c r="F16" t="s">
        <v>121</v>
      </c>
      <c r="G16" t="s">
        <v>121</v>
      </c>
      <c r="H16" t="str">
        <f>[1]OCTUBRE!D14</f>
        <v>DIRECCIÓN JURIDICA</v>
      </c>
      <c r="I16" t="str">
        <f>[1]OCTUBRE!F14</f>
        <v>ANGEL DEL JESUS</v>
      </c>
      <c r="J16" t="str">
        <f>[1]OCTUBRE!G14</f>
        <v>KANTUN</v>
      </c>
      <c r="K16" t="str">
        <f>[1]OCTUBRE!H14</f>
        <v>TZEEL</v>
      </c>
      <c r="L16" t="s">
        <v>101</v>
      </c>
      <c r="M16" t="str">
        <f>[1]JULIO!K14</f>
        <v>TRASLADO DE PERSONAL</v>
      </c>
      <c r="N16" t="s">
        <v>103</v>
      </c>
      <c r="O16">
        <v>0</v>
      </c>
      <c r="P16">
        <v>0</v>
      </c>
      <c r="Q16" t="s">
        <v>115</v>
      </c>
      <c r="R16" s="4" t="s">
        <v>116</v>
      </c>
      <c r="S16" t="s">
        <v>116</v>
      </c>
      <c r="T16" t="s">
        <v>115</v>
      </c>
      <c r="U16" s="4" t="str">
        <f>[1]OCTUBRE!J14</f>
        <v>CHAMPOTÓN</v>
      </c>
      <c r="V16" t="s">
        <v>117</v>
      </c>
      <c r="W16" t="str">
        <f>[1]OCTUBRE!K14</f>
        <v>REFERENCIA TENENCIA DE LA TIERRA</v>
      </c>
      <c r="X16" s="3">
        <f>[1]OCTUBRE!B14</f>
        <v>44840</v>
      </c>
      <c r="Y16" s="3">
        <f>[1]OCTUBRE!C14</f>
        <v>44840</v>
      </c>
      <c r="AA16" s="10">
        <f>[1]OCTUBRE!I14</f>
        <v>481.1</v>
      </c>
      <c r="AC16" s="3">
        <f>[1]OCTUBRE!AI14</f>
        <v>44845</v>
      </c>
      <c r="AG16" t="s">
        <v>118</v>
      </c>
      <c r="AH16" s="3">
        <v>44942</v>
      </c>
      <c r="AI16" s="3">
        <v>44944</v>
      </c>
      <c r="AJ16" t="s">
        <v>119</v>
      </c>
    </row>
    <row r="17" spans="1:36" x14ac:dyDescent="0.25">
      <c r="A17">
        <v>2022</v>
      </c>
      <c r="B17" s="3">
        <v>44835</v>
      </c>
      <c r="C17" s="3">
        <v>44926</v>
      </c>
      <c r="D17" t="s">
        <v>91</v>
      </c>
      <c r="E17" t="s">
        <v>114</v>
      </c>
      <c r="F17" t="s">
        <v>114</v>
      </c>
      <c r="G17" t="s">
        <v>114</v>
      </c>
      <c r="H17" t="str">
        <f>[1]OCTUBRE!D15</f>
        <v>DIRECCION GENERAL</v>
      </c>
      <c r="I17" t="str">
        <f>[1]OCTUBRE!F15</f>
        <v>RASHID</v>
      </c>
      <c r="J17" t="str">
        <f>[1]OCTUBRE!G15</f>
        <v>TREJO</v>
      </c>
      <c r="K17" t="str">
        <f>[1]OCTUBRE!H15</f>
        <v>MARTINEZ</v>
      </c>
      <c r="L17" t="s">
        <v>101</v>
      </c>
      <c r="M17" t="str">
        <f>[1]JULIO!K15</f>
        <v>GIRA DE SUPERVICIÓN</v>
      </c>
      <c r="N17" t="s">
        <v>103</v>
      </c>
      <c r="O17">
        <v>0</v>
      </c>
      <c r="P17">
        <v>0</v>
      </c>
      <c r="Q17" t="s">
        <v>115</v>
      </c>
      <c r="R17" s="4" t="s">
        <v>116</v>
      </c>
      <c r="S17" t="s">
        <v>116</v>
      </c>
      <c r="T17" t="s">
        <v>115</v>
      </c>
      <c r="U17" s="4" t="str">
        <f>[1]OCTUBRE!J15</f>
        <v>CALAKMUL</v>
      </c>
      <c r="V17" t="s">
        <v>117</v>
      </c>
      <c r="W17" t="str">
        <f>[1]OCTUBRE!K15</f>
        <v>REUNIÓN DE TRABAJO</v>
      </c>
      <c r="X17" s="3">
        <f>[1]OCTUBRE!B15</f>
        <v>44840</v>
      </c>
      <c r="Y17" s="3">
        <f>[1]OCTUBRE!C15</f>
        <v>44840</v>
      </c>
      <c r="AA17" s="10">
        <f>[1]OCTUBRE!I15</f>
        <v>1058.42</v>
      </c>
      <c r="AC17" s="3">
        <f>[1]OCTUBRE!AI15</f>
        <v>44845</v>
      </c>
      <c r="AG17" t="s">
        <v>118</v>
      </c>
      <c r="AH17" s="3">
        <v>44942</v>
      </c>
      <c r="AI17" s="3">
        <v>44944</v>
      </c>
      <c r="AJ17" t="s">
        <v>119</v>
      </c>
    </row>
    <row r="18" spans="1:36" x14ac:dyDescent="0.25">
      <c r="A18">
        <v>2022</v>
      </c>
      <c r="B18" s="3">
        <v>44835</v>
      </c>
      <c r="C18" s="3">
        <v>44926</v>
      </c>
      <c r="D18" t="s">
        <v>91</v>
      </c>
      <c r="E18" t="s">
        <v>122</v>
      </c>
      <c r="F18" t="s">
        <v>122</v>
      </c>
      <c r="G18" t="s">
        <v>122</v>
      </c>
      <c r="H18" t="str">
        <f>[1]OCTUBRE!D16</f>
        <v>DIRECCION DE JURIDICA</v>
      </c>
      <c r="I18" t="str">
        <f>[1]OCTUBRE!F16</f>
        <v>OMAR</v>
      </c>
      <c r="J18" t="str">
        <f>[1]OCTUBRE!G16</f>
        <v xml:space="preserve">SANCHEZ </v>
      </c>
      <c r="K18" t="str">
        <f>[1]OCTUBRE!H16</f>
        <v>SOBERANIS</v>
      </c>
      <c r="L18" t="s">
        <v>101</v>
      </c>
      <c r="M18" t="str">
        <f>[1]JULIO!K16</f>
        <v>GIRA DE SUPERVICIÓN</v>
      </c>
      <c r="N18" t="s">
        <v>103</v>
      </c>
      <c r="O18">
        <v>0</v>
      </c>
      <c r="P18">
        <v>0</v>
      </c>
      <c r="Q18" t="s">
        <v>115</v>
      </c>
      <c r="R18" s="4" t="s">
        <v>116</v>
      </c>
      <c r="S18" t="s">
        <v>116</v>
      </c>
      <c r="T18" t="s">
        <v>115</v>
      </c>
      <c r="U18" s="4" t="str">
        <f>[1]OCTUBRE!J16</f>
        <v>CALAKMUL</v>
      </c>
      <c r="V18" t="s">
        <v>117</v>
      </c>
      <c r="W18" t="str">
        <f>[1]OCTUBRE!K16</f>
        <v>REUNIÓN DE TRABAJO</v>
      </c>
      <c r="X18" s="3">
        <f>[1]OCTUBRE!B16</f>
        <v>44840</v>
      </c>
      <c r="Y18" s="3">
        <f>[1]OCTUBRE!C16</f>
        <v>44840</v>
      </c>
      <c r="AA18" s="10">
        <f>[1]OCTUBRE!I16</f>
        <v>865.98</v>
      </c>
      <c r="AC18" s="3">
        <f>[1]OCTUBRE!AI16</f>
        <v>44845</v>
      </c>
      <c r="AG18" t="s">
        <v>118</v>
      </c>
      <c r="AH18" s="3">
        <v>44942</v>
      </c>
      <c r="AI18" s="3">
        <v>44944</v>
      </c>
      <c r="AJ18" t="s">
        <v>119</v>
      </c>
    </row>
    <row r="19" spans="1:36" x14ac:dyDescent="0.25">
      <c r="A19">
        <v>2022</v>
      </c>
      <c r="B19" s="3">
        <v>44835</v>
      </c>
      <c r="C19" s="3">
        <v>44926</v>
      </c>
      <c r="D19" t="s">
        <v>91</v>
      </c>
      <c r="E19" t="s">
        <v>120</v>
      </c>
      <c r="F19" t="s">
        <v>120</v>
      </c>
      <c r="G19" t="s">
        <v>120</v>
      </c>
      <c r="H19" t="str">
        <f>[1]OCTUBRE!D17</f>
        <v>SUBDIRECCIÓN DE PROMOCIÓN</v>
      </c>
      <c r="I19" t="str">
        <f>[1]OCTUBRE!F17</f>
        <v>JOSE ISAIAS</v>
      </c>
      <c r="J19" t="str">
        <f>[1]OCTUBRE!G17</f>
        <v>MAY</v>
      </c>
      <c r="K19" t="str">
        <f>[1]OCTUBRE!H17</f>
        <v>YERBES</v>
      </c>
      <c r="L19" t="s">
        <v>101</v>
      </c>
      <c r="M19" t="str">
        <f>[1]JULIO!K17</f>
        <v>GIRA DE SUPERVICIÓN</v>
      </c>
      <c r="N19" t="s">
        <v>103</v>
      </c>
      <c r="O19">
        <v>0</v>
      </c>
      <c r="P19">
        <v>0</v>
      </c>
      <c r="Q19" t="s">
        <v>115</v>
      </c>
      <c r="R19" s="4" t="s">
        <v>116</v>
      </c>
      <c r="S19" t="s">
        <v>116</v>
      </c>
      <c r="T19" t="s">
        <v>115</v>
      </c>
      <c r="U19" s="4" t="str">
        <f>[1]OCTUBRE!J17</f>
        <v>CALAKMUL</v>
      </c>
      <c r="V19" t="s">
        <v>117</v>
      </c>
      <c r="W19" t="str">
        <f>[1]OCTUBRE!K17</f>
        <v>REUNIÓN DE TRABAJO</v>
      </c>
      <c r="X19" s="3">
        <f>[1]OCTUBRE!B17</f>
        <v>44840</v>
      </c>
      <c r="Y19" s="3">
        <f>[1]OCTUBRE!C17</f>
        <v>44840</v>
      </c>
      <c r="AA19" s="10">
        <f>[1]OCTUBRE!I17</f>
        <v>865.98</v>
      </c>
      <c r="AC19" s="3">
        <f>[1]OCTUBRE!AI17</f>
        <v>44845</v>
      </c>
      <c r="AG19" t="s">
        <v>118</v>
      </c>
      <c r="AH19" s="3">
        <v>44942</v>
      </c>
      <c r="AI19" s="3">
        <v>44944</v>
      </c>
      <c r="AJ19" t="s">
        <v>119</v>
      </c>
    </row>
    <row r="20" spans="1:36" x14ac:dyDescent="0.25">
      <c r="A20">
        <v>2022</v>
      </c>
      <c r="B20" s="3">
        <v>44835</v>
      </c>
      <c r="C20" s="3">
        <v>44926</v>
      </c>
      <c r="D20" t="s">
        <v>91</v>
      </c>
      <c r="E20" t="s">
        <v>120</v>
      </c>
      <c r="F20" t="s">
        <v>120</v>
      </c>
      <c r="G20" t="s">
        <v>120</v>
      </c>
      <c r="H20" t="str">
        <f>[1]OCTUBRE!D18</f>
        <v>DIRECCIÓN DE PLANEACIÓN, ADMINISTRACIÓN Y FINANZAS</v>
      </c>
      <c r="I20" t="str">
        <f>[1]OCTUBRE!F18</f>
        <v>EDGAR IVAN</v>
      </c>
      <c r="J20" t="str">
        <f>[1]OCTUBRE!G18</f>
        <v>LARA</v>
      </c>
      <c r="K20" t="str">
        <f>[1]OCTUBRE!H18</f>
        <v>RODRIGUEZ</v>
      </c>
      <c r="L20" t="s">
        <v>101</v>
      </c>
      <c r="M20" t="str">
        <f>[1]JULIO!K18</f>
        <v>TRASLADO DE PERSONAL</v>
      </c>
      <c r="N20" t="s">
        <v>103</v>
      </c>
      <c r="O20">
        <v>0</v>
      </c>
      <c r="P20">
        <v>0</v>
      </c>
      <c r="Q20" t="s">
        <v>115</v>
      </c>
      <c r="R20" s="4" t="s">
        <v>116</v>
      </c>
      <c r="S20" t="s">
        <v>116</v>
      </c>
      <c r="T20" t="s">
        <v>115</v>
      </c>
      <c r="U20" s="4" t="str">
        <f>[1]OCTUBRE!J18</f>
        <v>CALAKMUL</v>
      </c>
      <c r="V20" t="s">
        <v>117</v>
      </c>
      <c r="W20" t="str">
        <f>[1]OCTUBRE!K18</f>
        <v>REUNIÓN DE TRABAJO</v>
      </c>
      <c r="X20" s="3">
        <f>[1]OCTUBRE!B18</f>
        <v>44840</v>
      </c>
      <c r="Y20" s="3">
        <f>[1]OCTUBRE!C18</f>
        <v>44840</v>
      </c>
      <c r="AA20" s="10">
        <f>[1]OCTUBRE!I18</f>
        <v>865.98</v>
      </c>
      <c r="AC20" s="3">
        <f>[1]OCTUBRE!AI18</f>
        <v>44845</v>
      </c>
      <c r="AG20" t="s">
        <v>118</v>
      </c>
      <c r="AH20" s="3">
        <v>44942</v>
      </c>
      <c r="AI20" s="3">
        <v>44944</v>
      </c>
      <c r="AJ20" t="s">
        <v>119</v>
      </c>
    </row>
    <row r="21" spans="1:36" x14ac:dyDescent="0.25">
      <c r="A21">
        <v>2022</v>
      </c>
      <c r="B21" s="3">
        <v>44835</v>
      </c>
      <c r="C21" s="3">
        <v>44926</v>
      </c>
      <c r="D21" t="s">
        <v>91</v>
      </c>
      <c r="E21" t="s">
        <v>121</v>
      </c>
      <c r="F21" t="s">
        <v>121</v>
      </c>
      <c r="G21" t="s">
        <v>121</v>
      </c>
      <c r="H21" t="str">
        <f>[1]OCTUBRE!D19</f>
        <v>DIRECCIÓN DE PLANEACIÓN, ADMINISTRACIÓN Y FINANZAS</v>
      </c>
      <c r="I21" t="str">
        <f>[1]OCTUBRE!F19</f>
        <v>JOSE</v>
      </c>
      <c r="J21" t="str">
        <f>[1]OCTUBRE!G19</f>
        <v>ANTONIO</v>
      </c>
      <c r="K21" t="str">
        <f>[1]OCTUBRE!H19</f>
        <v>CRUZ</v>
      </c>
      <c r="L21" t="s">
        <v>101</v>
      </c>
      <c r="M21" t="str">
        <f>[1]JULIO!K19</f>
        <v>GIRA DE SUPERVICIÓN</v>
      </c>
      <c r="N21" t="s">
        <v>103</v>
      </c>
      <c r="O21">
        <v>0</v>
      </c>
      <c r="P21">
        <v>0</v>
      </c>
      <c r="Q21" t="s">
        <v>115</v>
      </c>
      <c r="R21" s="4" t="s">
        <v>116</v>
      </c>
      <c r="S21" t="s">
        <v>116</v>
      </c>
      <c r="T21" t="s">
        <v>115</v>
      </c>
      <c r="U21" s="4" t="str">
        <f>[1]OCTUBRE!J19</f>
        <v>CALAKMUL</v>
      </c>
      <c r="V21" t="s">
        <v>117</v>
      </c>
      <c r="W21" t="str">
        <f>[1]OCTUBRE!K19</f>
        <v>TRASLADO DE PERSONAL</v>
      </c>
      <c r="X21" s="3">
        <f>[1]OCTUBRE!B19</f>
        <v>44840</v>
      </c>
      <c r="Y21" s="3">
        <f>[1]OCTUBRE!C19</f>
        <v>44840</v>
      </c>
      <c r="AA21" s="10">
        <f>[1]OCTUBRE!I19</f>
        <v>769.76</v>
      </c>
      <c r="AC21" s="3">
        <f>[1]OCTUBRE!AI19</f>
        <v>44845</v>
      </c>
      <c r="AG21" t="s">
        <v>118</v>
      </c>
      <c r="AH21" s="3">
        <v>44942</v>
      </c>
      <c r="AI21" s="3">
        <v>44944</v>
      </c>
      <c r="AJ21" t="s">
        <v>119</v>
      </c>
    </row>
    <row r="22" spans="1:36" x14ac:dyDescent="0.25">
      <c r="A22">
        <v>2022</v>
      </c>
      <c r="B22" s="3">
        <v>44835</v>
      </c>
      <c r="C22" s="3">
        <v>44926</v>
      </c>
      <c r="D22" t="s">
        <v>91</v>
      </c>
      <c r="E22" t="s">
        <v>122</v>
      </c>
      <c r="F22" t="s">
        <v>122</v>
      </c>
      <c r="G22" t="s">
        <v>122</v>
      </c>
      <c r="H22" t="str">
        <f>[1]OCTUBRE!D20</f>
        <v>DIRECCION DE JURIDICA</v>
      </c>
      <c r="I22" t="str">
        <f>[1]OCTUBRE!F20</f>
        <v>OMAR</v>
      </c>
      <c r="J22" t="str">
        <f>[1]OCTUBRE!G20</f>
        <v xml:space="preserve">SANCHEZ </v>
      </c>
      <c r="K22" t="str">
        <f>[1]OCTUBRE!H20</f>
        <v>SOBERANIS</v>
      </c>
      <c r="L22" t="s">
        <v>101</v>
      </c>
      <c r="M22" t="str">
        <f>[1]JULIO!K20</f>
        <v>GIRA DE SUPERVICIÓN</v>
      </c>
      <c r="N22" t="s">
        <v>103</v>
      </c>
      <c r="O22">
        <v>0</v>
      </c>
      <c r="P22">
        <v>0</v>
      </c>
      <c r="Q22" t="s">
        <v>115</v>
      </c>
      <c r="R22" s="4" t="s">
        <v>116</v>
      </c>
      <c r="S22" t="s">
        <v>116</v>
      </c>
      <c r="T22" t="s">
        <v>115</v>
      </c>
      <c r="U22" s="4" t="str">
        <f>[1]OCTUBRE!J20</f>
        <v>ESCÁRCEGA</v>
      </c>
      <c r="V22" t="s">
        <v>117</v>
      </c>
      <c r="W22" t="str">
        <f>[1]OCTUBRE!K20</f>
        <v>SEGUIMIENTO AL MÓDULO CODESVI</v>
      </c>
      <c r="X22" s="3">
        <f>[1]OCTUBRE!B20</f>
        <v>44847</v>
      </c>
      <c r="Y22" s="3">
        <f>[1]OCTUBRE!C20</f>
        <v>44848</v>
      </c>
      <c r="AA22" s="10">
        <f>[1]OCTUBRE!I20</f>
        <v>2116.84</v>
      </c>
      <c r="AC22" s="3">
        <f>[1]OCTUBRE!AI20</f>
        <v>44853</v>
      </c>
      <c r="AG22" t="s">
        <v>118</v>
      </c>
      <c r="AH22" s="3">
        <v>44942</v>
      </c>
      <c r="AI22" s="3">
        <v>44944</v>
      </c>
      <c r="AJ22" t="s">
        <v>119</v>
      </c>
    </row>
    <row r="23" spans="1:36" x14ac:dyDescent="0.25">
      <c r="A23">
        <v>2022</v>
      </c>
      <c r="B23" s="3">
        <v>44835</v>
      </c>
      <c r="C23" s="3">
        <v>44926</v>
      </c>
      <c r="D23" t="s">
        <v>91</v>
      </c>
      <c r="E23" t="s">
        <v>120</v>
      </c>
      <c r="F23" t="s">
        <v>120</v>
      </c>
      <c r="G23" t="s">
        <v>120</v>
      </c>
      <c r="H23" t="str">
        <f>[1]OCTUBRE!D21</f>
        <v>DIRECCIÓN JURIDICA</v>
      </c>
      <c r="I23" t="str">
        <f>[1]OCTUBRE!F21</f>
        <v>MARBEL ANAIR</v>
      </c>
      <c r="J23" t="str">
        <f>[1]OCTUBRE!G21</f>
        <v>NOVELO</v>
      </c>
      <c r="K23" t="str">
        <f>[1]OCTUBRE!H21</f>
        <v>CANCHE</v>
      </c>
      <c r="L23" t="s">
        <v>101</v>
      </c>
      <c r="M23" t="str">
        <f>[1]JULIO!K21</f>
        <v>GIRA DE SUPERVICIÓN</v>
      </c>
      <c r="N23" t="s">
        <v>103</v>
      </c>
      <c r="O23">
        <v>0</v>
      </c>
      <c r="P23">
        <v>0</v>
      </c>
      <c r="Q23" t="s">
        <v>115</v>
      </c>
      <c r="R23" s="4" t="s">
        <v>116</v>
      </c>
      <c r="S23" t="s">
        <v>116</v>
      </c>
      <c r="T23" t="s">
        <v>115</v>
      </c>
      <c r="U23" s="4" t="str">
        <f>[1]OCTUBRE!J21</f>
        <v>ESCÁRCEGA</v>
      </c>
      <c r="V23" t="s">
        <v>117</v>
      </c>
      <c r="W23" t="str">
        <f>[1]OCTUBRE!K21</f>
        <v>SEGUIMIENTO AL MÓDULO CODESVI</v>
      </c>
      <c r="X23" s="3">
        <f>[1]OCTUBRE!B21</f>
        <v>44847</v>
      </c>
      <c r="Y23" s="3">
        <f>[1]OCTUBRE!C21</f>
        <v>44848</v>
      </c>
      <c r="AA23" s="10">
        <f>[1]OCTUBRE!I21</f>
        <v>2116.84</v>
      </c>
      <c r="AC23" s="3">
        <f>[1]OCTUBRE!AI21</f>
        <v>44853</v>
      </c>
      <c r="AG23" t="s">
        <v>118</v>
      </c>
      <c r="AH23" s="3">
        <v>44942</v>
      </c>
      <c r="AI23" s="3">
        <v>44944</v>
      </c>
      <c r="AJ23" t="s">
        <v>119</v>
      </c>
    </row>
    <row r="24" spans="1:36" x14ac:dyDescent="0.25">
      <c r="A24">
        <v>2022</v>
      </c>
      <c r="B24" s="3">
        <v>44835</v>
      </c>
      <c r="C24" s="3">
        <v>44926</v>
      </c>
      <c r="D24" t="s">
        <v>91</v>
      </c>
      <c r="E24" t="s">
        <v>121</v>
      </c>
      <c r="F24" t="s">
        <v>121</v>
      </c>
      <c r="G24" t="s">
        <v>121</v>
      </c>
      <c r="H24" t="str">
        <f>[1]OCTUBRE!D22</f>
        <v>DIRECCIÓN JURIDICA</v>
      </c>
      <c r="I24" t="str">
        <f>[1]OCTUBRE!F22</f>
        <v>LILIANA B.</v>
      </c>
      <c r="J24" t="str">
        <f>[1]OCTUBRE!G22</f>
        <v>CENTURION</v>
      </c>
      <c r="K24" t="str">
        <f>[1]OCTUBRE!H22</f>
        <v>GARRIDO</v>
      </c>
      <c r="L24" t="s">
        <v>101</v>
      </c>
      <c r="M24" t="str">
        <f>[1]JULIO!K22</f>
        <v>GIRA DE SUPERVICIÓN</v>
      </c>
      <c r="N24" t="s">
        <v>103</v>
      </c>
      <c r="O24">
        <v>0</v>
      </c>
      <c r="P24">
        <v>0</v>
      </c>
      <c r="Q24" t="s">
        <v>115</v>
      </c>
      <c r="R24" s="4" t="s">
        <v>116</v>
      </c>
      <c r="S24" t="s">
        <v>116</v>
      </c>
      <c r="T24" t="s">
        <v>115</v>
      </c>
      <c r="U24" s="4" t="str">
        <f>[1]OCTUBRE!J22</f>
        <v>ESCÁRCEGA</v>
      </c>
      <c r="V24" t="s">
        <v>117</v>
      </c>
      <c r="W24" t="str">
        <f>[1]OCTUBRE!K22</f>
        <v>SEGUIMIENTO AL MÓDULO CODESVI</v>
      </c>
      <c r="X24" s="3">
        <f>[1]OCTUBRE!B22</f>
        <v>44847</v>
      </c>
      <c r="Y24" s="3">
        <f>[1]OCTUBRE!C22</f>
        <v>44848</v>
      </c>
      <c r="AA24" s="10">
        <f>[1]OCTUBRE!I22</f>
        <v>1924.4</v>
      </c>
      <c r="AC24" s="3">
        <f>[1]OCTUBRE!AI22</f>
        <v>44853</v>
      </c>
      <c r="AG24" t="s">
        <v>118</v>
      </c>
      <c r="AH24" s="3">
        <v>44942</v>
      </c>
      <c r="AI24" s="3">
        <v>44944</v>
      </c>
      <c r="AJ24" t="s">
        <v>119</v>
      </c>
    </row>
    <row r="25" spans="1:36" x14ac:dyDescent="0.25">
      <c r="A25">
        <v>2022</v>
      </c>
      <c r="B25" s="3">
        <v>44835</v>
      </c>
      <c r="C25" s="3">
        <v>44926</v>
      </c>
      <c r="D25" t="s">
        <v>91</v>
      </c>
      <c r="E25" t="s">
        <v>121</v>
      </c>
      <c r="F25" t="s">
        <v>121</v>
      </c>
      <c r="G25" t="s">
        <v>121</v>
      </c>
      <c r="H25" t="str">
        <f>[1]OCTUBRE!D23</f>
        <v>DIRECCIÓN JURIDICA</v>
      </c>
      <c r="I25" t="str">
        <f>[1]OCTUBRE!F23</f>
        <v>MARIA LUISA</v>
      </c>
      <c r="J25" t="str">
        <f>[1]OCTUBRE!G23</f>
        <v>CHIM</v>
      </c>
      <c r="K25" t="str">
        <f>[1]OCTUBRE!H23</f>
        <v>UC</v>
      </c>
      <c r="L25" t="s">
        <v>101</v>
      </c>
      <c r="M25" t="str">
        <f>[1]JULIO!K23</f>
        <v>GIRA DE SUPERVICIÓN</v>
      </c>
      <c r="N25" t="s">
        <v>103</v>
      </c>
      <c r="O25">
        <v>0</v>
      </c>
      <c r="P25">
        <v>0</v>
      </c>
      <c r="Q25" t="s">
        <v>115</v>
      </c>
      <c r="R25" s="4" t="s">
        <v>116</v>
      </c>
      <c r="S25" t="s">
        <v>116</v>
      </c>
      <c r="T25" t="s">
        <v>115</v>
      </c>
      <c r="U25" s="4" t="str">
        <f>[1]OCTUBRE!J23</f>
        <v>ESCÁRCEGA</v>
      </c>
      <c r="V25" t="s">
        <v>117</v>
      </c>
      <c r="W25" t="str">
        <f>[1]OCTUBRE!K23</f>
        <v>SEGUIMIENTO AL MÓDULO CODESVI</v>
      </c>
      <c r="X25" s="3">
        <f>[1]OCTUBRE!B23</f>
        <v>44847</v>
      </c>
      <c r="Y25" s="3">
        <f>[1]OCTUBRE!C23</f>
        <v>44848</v>
      </c>
      <c r="AA25" s="10">
        <f>[1]OCTUBRE!I23</f>
        <v>1924.4</v>
      </c>
      <c r="AC25" s="3">
        <f>[1]OCTUBRE!AI23</f>
        <v>44853</v>
      </c>
      <c r="AG25" t="s">
        <v>118</v>
      </c>
      <c r="AH25" s="3">
        <v>44942</v>
      </c>
      <c r="AI25" s="3">
        <v>44944</v>
      </c>
      <c r="AJ25" t="s">
        <v>119</v>
      </c>
    </row>
    <row r="26" spans="1:36" x14ac:dyDescent="0.25">
      <c r="A26">
        <v>2022</v>
      </c>
      <c r="B26" s="3">
        <v>44835</v>
      </c>
      <c r="C26" s="3">
        <v>44926</v>
      </c>
      <c r="D26" t="s">
        <v>91</v>
      </c>
      <c r="E26" t="s">
        <v>123</v>
      </c>
      <c r="F26" t="s">
        <v>123</v>
      </c>
      <c r="G26" t="s">
        <v>123</v>
      </c>
      <c r="H26" t="str">
        <f>[1]OCTUBRE!D24</f>
        <v>DIRECCIÓN DE PLANEACIÓN, ADMINISTRACIÓN Y FINANZAS</v>
      </c>
      <c r="I26" t="str">
        <f>[1]OCTUBRE!F24</f>
        <v>JESUS ROGELIO</v>
      </c>
      <c r="J26" t="str">
        <f>[1]OCTUBRE!G24</f>
        <v>ALVAREZ</v>
      </c>
      <c r="K26" t="str">
        <f>[1]OCTUBRE!H24</f>
        <v>CANCHE</v>
      </c>
      <c r="L26" t="s">
        <v>101</v>
      </c>
      <c r="M26" t="str">
        <f>[1]JULIO!K24</f>
        <v xml:space="preserve">GIRA DE TRABAJO </v>
      </c>
      <c r="N26" t="s">
        <v>103</v>
      </c>
      <c r="O26">
        <v>0</v>
      </c>
      <c r="P26">
        <v>0</v>
      </c>
      <c r="Q26" t="s">
        <v>115</v>
      </c>
      <c r="R26" s="4" t="s">
        <v>116</v>
      </c>
      <c r="S26" t="s">
        <v>116</v>
      </c>
      <c r="T26" t="s">
        <v>115</v>
      </c>
      <c r="U26" s="4" t="str">
        <f>[1]OCTUBRE!J24</f>
        <v>ESCÁRCEGA</v>
      </c>
      <c r="V26" t="s">
        <v>117</v>
      </c>
      <c r="W26" t="str">
        <f>[1]OCTUBRE!K24</f>
        <v>SEGUIMIENTO AL MÓDULO CODESVI</v>
      </c>
      <c r="X26" s="3">
        <f>[1]OCTUBRE!B24</f>
        <v>44847</v>
      </c>
      <c r="Y26" s="3">
        <f>[1]OCTUBRE!C24</f>
        <v>44848</v>
      </c>
      <c r="AA26" s="10">
        <f>[1]OCTUBRE!I24</f>
        <v>1924.4</v>
      </c>
      <c r="AC26" s="3">
        <f>[1]OCTUBRE!AI24</f>
        <v>44853</v>
      </c>
      <c r="AG26" t="s">
        <v>118</v>
      </c>
      <c r="AH26" s="3">
        <v>44942</v>
      </c>
      <c r="AI26" s="3">
        <v>44944</v>
      </c>
      <c r="AJ26" t="s">
        <v>119</v>
      </c>
    </row>
    <row r="27" spans="1:36" x14ac:dyDescent="0.25">
      <c r="A27">
        <v>2022</v>
      </c>
      <c r="B27" s="3">
        <v>44835</v>
      </c>
      <c r="C27" s="3">
        <v>44926</v>
      </c>
      <c r="D27" t="s">
        <v>91</v>
      </c>
      <c r="E27" t="s">
        <v>121</v>
      </c>
      <c r="F27" t="s">
        <v>121</v>
      </c>
      <c r="G27" t="s">
        <v>121</v>
      </c>
      <c r="H27" t="str">
        <f>[1]OCTUBRE!D25</f>
        <v>DIRECCCIÓN DE PLANEACIÓN, ADMINITRACIÓN Y FINANZAS</v>
      </c>
      <c r="I27" t="str">
        <f>[1]OCTUBRE!F25</f>
        <v>MANUEL ISIDRO</v>
      </c>
      <c r="J27" t="str">
        <f>[1]OCTUBRE!G25</f>
        <v>ORTEGA</v>
      </c>
      <c r="K27" t="str">
        <f>[1]OCTUBRE!H25</f>
        <v>SARMIENTO</v>
      </c>
      <c r="L27" t="s">
        <v>101</v>
      </c>
      <c r="M27" t="str">
        <f>[1]JULIO!K25</f>
        <v xml:space="preserve">GIRA DE TRABAJO </v>
      </c>
      <c r="N27" t="s">
        <v>103</v>
      </c>
      <c r="O27">
        <v>0</v>
      </c>
      <c r="P27">
        <v>0</v>
      </c>
      <c r="Q27" t="s">
        <v>115</v>
      </c>
      <c r="R27" s="4" t="s">
        <v>116</v>
      </c>
      <c r="S27" t="s">
        <v>116</v>
      </c>
      <c r="T27" t="s">
        <v>115</v>
      </c>
      <c r="U27" s="4" t="str">
        <f>[1]OCTUBRE!J25</f>
        <v>ESCÁRCEGA</v>
      </c>
      <c r="V27" t="s">
        <v>117</v>
      </c>
      <c r="W27" t="str">
        <f>[1]OCTUBRE!K25</f>
        <v>SEGUIMIENTO AL MÓDULO CODESVI</v>
      </c>
      <c r="X27" s="3">
        <f>[1]OCTUBRE!B25</f>
        <v>44847</v>
      </c>
      <c r="Y27" s="3">
        <f>[1]OCTUBRE!C25</f>
        <v>44848</v>
      </c>
      <c r="AA27" s="10">
        <f>[1]OCTUBRE!I25</f>
        <v>1924.4</v>
      </c>
      <c r="AC27" s="3">
        <f>[1]OCTUBRE!AI25</f>
        <v>44853</v>
      </c>
      <c r="AG27" t="s">
        <v>118</v>
      </c>
      <c r="AH27" s="3">
        <v>44942</v>
      </c>
      <c r="AI27" s="3">
        <v>44944</v>
      </c>
      <c r="AJ27" t="s">
        <v>119</v>
      </c>
    </row>
    <row r="28" spans="1:36" x14ac:dyDescent="0.25">
      <c r="A28">
        <v>2022</v>
      </c>
      <c r="B28" s="3">
        <v>44835</v>
      </c>
      <c r="C28" s="3">
        <v>44926</v>
      </c>
      <c r="D28" t="s">
        <v>91</v>
      </c>
      <c r="E28" t="s">
        <v>121</v>
      </c>
      <c r="F28" t="s">
        <v>121</v>
      </c>
      <c r="G28" t="s">
        <v>121</v>
      </c>
      <c r="H28" t="str">
        <f>[1]OCTUBRE!D26</f>
        <v>DIRECCIÓN DE PLANEACIÓN, ADMINISTRACIÓN Y FINANZAS</v>
      </c>
      <c r="I28" t="str">
        <f>[1]OCTUBRE!F26</f>
        <v>ALEJANDRO</v>
      </c>
      <c r="J28" t="str">
        <f>[1]OCTUBRE!G26</f>
        <v>MAY</v>
      </c>
      <c r="K28" t="str">
        <f>[1]OCTUBRE!H26</f>
        <v>CHAN</v>
      </c>
      <c r="L28" t="s">
        <v>101</v>
      </c>
      <c r="M28" t="str">
        <f>[1]JULIO!K26</f>
        <v xml:space="preserve">GIRA DE TRABAJO </v>
      </c>
      <c r="N28" t="s">
        <v>103</v>
      </c>
      <c r="O28">
        <v>0</v>
      </c>
      <c r="P28">
        <v>0</v>
      </c>
      <c r="Q28" t="s">
        <v>115</v>
      </c>
      <c r="R28" s="4" t="s">
        <v>116</v>
      </c>
      <c r="S28" t="s">
        <v>116</v>
      </c>
      <c r="T28" t="s">
        <v>115</v>
      </c>
      <c r="U28" s="4" t="str">
        <f>[1]OCTUBRE!J26</f>
        <v>CALKINÍ</v>
      </c>
      <c r="V28" t="s">
        <v>117</v>
      </c>
      <c r="W28" t="str">
        <f>[1]OCTUBRE!K26</f>
        <v>ENTREGA DE ESTUFAS ECOLÓGICAS</v>
      </c>
      <c r="X28" s="3">
        <f>[1]OCTUBRE!B26</f>
        <v>44852</v>
      </c>
      <c r="Y28" s="3">
        <f>[1]OCTUBRE!C26</f>
        <v>44852</v>
      </c>
      <c r="AA28" s="10">
        <f>[1]OCTUBRE!I26</f>
        <v>481.1</v>
      </c>
      <c r="AC28" s="3">
        <f>[1]OCTUBRE!AI26</f>
        <v>44855</v>
      </c>
      <c r="AG28" t="s">
        <v>118</v>
      </c>
      <c r="AH28" s="3">
        <v>44942</v>
      </c>
      <c r="AI28" s="3">
        <v>44944</v>
      </c>
      <c r="AJ28" t="s">
        <v>119</v>
      </c>
    </row>
    <row r="29" spans="1:36" x14ac:dyDescent="0.25">
      <c r="A29">
        <v>2022</v>
      </c>
      <c r="B29" s="3">
        <v>44835</v>
      </c>
      <c r="C29" s="3">
        <v>44926</v>
      </c>
      <c r="D29" t="s">
        <v>91</v>
      </c>
      <c r="E29" t="s">
        <v>122</v>
      </c>
      <c r="F29" t="s">
        <v>122</v>
      </c>
      <c r="G29" t="s">
        <v>122</v>
      </c>
      <c r="H29" t="str">
        <f>[1]OCTUBRE!D27</f>
        <v>SUBDIRECCION DE PROMOCION</v>
      </c>
      <c r="I29" t="str">
        <f>[1]OCTUBRE!F27</f>
        <v>MANUEL ALEJANDRO</v>
      </c>
      <c r="J29" t="str">
        <f>[1]OCTUBRE!G27</f>
        <v>DZIB</v>
      </c>
      <c r="K29" t="str">
        <f>[1]OCTUBRE!H27</f>
        <v>GOMEZ</v>
      </c>
      <c r="L29" t="s">
        <v>101</v>
      </c>
      <c r="M29" t="str">
        <f>[1]JULIO!K27</f>
        <v xml:space="preserve">GIRA DE TRABAJO </v>
      </c>
      <c r="N29" t="s">
        <v>103</v>
      </c>
      <c r="O29">
        <v>0</v>
      </c>
      <c r="P29">
        <v>0</v>
      </c>
      <c r="Q29" t="s">
        <v>115</v>
      </c>
      <c r="R29" s="4" t="s">
        <v>116</v>
      </c>
      <c r="S29" t="s">
        <v>116</v>
      </c>
      <c r="T29" t="s">
        <v>115</v>
      </c>
      <c r="U29" s="4" t="str">
        <f>[1]OCTUBRE!J27</f>
        <v>CALKINÍ</v>
      </c>
      <c r="V29" t="s">
        <v>117</v>
      </c>
      <c r="W29" t="str">
        <f>[1]OCTUBRE!K27</f>
        <v>ENTREGA DE ESTUFAS ECOLÓGICAS</v>
      </c>
      <c r="X29" s="3">
        <f>[1]OCTUBRE!B27</f>
        <v>44852</v>
      </c>
      <c r="Y29" s="3">
        <f>[1]OCTUBRE!C27</f>
        <v>44852</v>
      </c>
      <c r="AA29" s="10">
        <f>[1]OCTUBRE!I27</f>
        <v>481.1</v>
      </c>
      <c r="AC29" s="3">
        <f>[1]OCTUBRE!AI27</f>
        <v>44855</v>
      </c>
      <c r="AG29" t="s">
        <v>118</v>
      </c>
      <c r="AH29" s="3">
        <v>44942</v>
      </c>
      <c r="AI29" s="3">
        <v>44944</v>
      </c>
      <c r="AJ29" t="s">
        <v>119</v>
      </c>
    </row>
    <row r="30" spans="1:36" x14ac:dyDescent="0.25">
      <c r="A30">
        <v>2022</v>
      </c>
      <c r="B30" s="3">
        <v>44835</v>
      </c>
      <c r="C30" s="3">
        <v>44926</v>
      </c>
      <c r="D30" t="s">
        <v>91</v>
      </c>
      <c r="E30" t="s">
        <v>120</v>
      </c>
      <c r="F30" t="s">
        <v>120</v>
      </c>
      <c r="G30" t="s">
        <v>120</v>
      </c>
      <c r="H30" t="str">
        <f>[1]OCTUBRE!D28</f>
        <v>SUBDIRECCIÓN DE PROMOCIÓN</v>
      </c>
      <c r="I30" t="str">
        <f>[1]OCTUBRE!F28</f>
        <v>JOSE ISAIAS</v>
      </c>
      <c r="J30" t="str">
        <f>[1]OCTUBRE!G28</f>
        <v>MAY</v>
      </c>
      <c r="K30" t="str">
        <f>[1]OCTUBRE!H28</f>
        <v>YERBES</v>
      </c>
      <c r="L30" t="s">
        <v>101</v>
      </c>
      <c r="M30" t="str">
        <f>[1]JULIO!K28</f>
        <v xml:space="preserve">GIRA DE TRABAJO </v>
      </c>
      <c r="N30" t="s">
        <v>103</v>
      </c>
      <c r="O30">
        <v>0</v>
      </c>
      <c r="P30">
        <v>0</v>
      </c>
      <c r="Q30" t="s">
        <v>115</v>
      </c>
      <c r="R30" s="4" t="s">
        <v>116</v>
      </c>
      <c r="S30" t="s">
        <v>116</v>
      </c>
      <c r="T30" t="s">
        <v>115</v>
      </c>
      <c r="U30" s="4" t="str">
        <f>[1]OCTUBRE!J28</f>
        <v>CALKINÍ</v>
      </c>
      <c r="V30" t="s">
        <v>117</v>
      </c>
      <c r="W30" t="str">
        <f>[1]OCTUBRE!K28</f>
        <v>ENTREGA DE ESTUFAS ECOLÓGICAS</v>
      </c>
      <c r="X30" s="3">
        <f>[1]OCTUBRE!B28</f>
        <v>44852</v>
      </c>
      <c r="Y30" s="3">
        <f>[1]OCTUBRE!C28</f>
        <v>44852</v>
      </c>
      <c r="AA30" s="10">
        <f>[1]OCTUBRE!I28</f>
        <v>481.1</v>
      </c>
      <c r="AC30" s="3">
        <f>[1]OCTUBRE!AI28</f>
        <v>44855</v>
      </c>
      <c r="AG30" t="s">
        <v>118</v>
      </c>
      <c r="AH30" s="3">
        <v>44942</v>
      </c>
      <c r="AI30" s="3">
        <v>44944</v>
      </c>
      <c r="AJ30" t="s">
        <v>119</v>
      </c>
    </row>
    <row r="31" spans="1:36" x14ac:dyDescent="0.25">
      <c r="A31">
        <v>2022</v>
      </c>
      <c r="B31" s="3">
        <v>44835</v>
      </c>
      <c r="C31" s="3">
        <v>44926</v>
      </c>
      <c r="D31" t="s">
        <v>91</v>
      </c>
      <c r="E31" t="s">
        <v>121</v>
      </c>
      <c r="F31" t="s">
        <v>121</v>
      </c>
      <c r="G31" t="s">
        <v>121</v>
      </c>
      <c r="H31" t="str">
        <f>[1]OCTUBRE!D29</f>
        <v>SUBDIRECCIÓN DE PROMOCIÓN</v>
      </c>
      <c r="I31" t="str">
        <f>[1]OCTUBRE!F29</f>
        <v>LUIS ADIEL</v>
      </c>
      <c r="J31" t="str">
        <f>[1]OCTUBRE!G29</f>
        <v>RICHAUD</v>
      </c>
      <c r="K31" t="str">
        <f>[1]OCTUBRE!H29</f>
        <v>VERA</v>
      </c>
      <c r="L31" t="s">
        <v>101</v>
      </c>
      <c r="M31" t="str">
        <f>[1]JULIO!K29</f>
        <v xml:space="preserve">GIRA DE TRABAJO </v>
      </c>
      <c r="N31" t="s">
        <v>103</v>
      </c>
      <c r="O31">
        <v>0</v>
      </c>
      <c r="P31">
        <v>0</v>
      </c>
      <c r="Q31" t="s">
        <v>115</v>
      </c>
      <c r="R31" s="4" t="s">
        <v>116</v>
      </c>
      <c r="S31" t="s">
        <v>116</v>
      </c>
      <c r="T31" t="s">
        <v>115</v>
      </c>
      <c r="U31" s="4" t="str">
        <f>[1]OCTUBRE!J29</f>
        <v>CALKINÍ</v>
      </c>
      <c r="V31" t="s">
        <v>117</v>
      </c>
      <c r="W31" t="str">
        <f>[1]OCTUBRE!K29</f>
        <v>ENTREGA DE ESTUFAS ECOLÓGICAS</v>
      </c>
      <c r="X31" s="3">
        <f>[1]OCTUBRE!B29</f>
        <v>44852</v>
      </c>
      <c r="Y31" s="3">
        <f>[1]OCTUBRE!C29</f>
        <v>44852</v>
      </c>
      <c r="AA31" s="10">
        <f>[1]OCTUBRE!I29</f>
        <v>481.1</v>
      </c>
      <c r="AC31" s="3">
        <f>[1]OCTUBRE!AI29</f>
        <v>44855</v>
      </c>
      <c r="AG31" t="s">
        <v>118</v>
      </c>
      <c r="AH31" s="3">
        <v>44942</v>
      </c>
      <c r="AI31" s="3">
        <v>44944</v>
      </c>
      <c r="AJ31" t="s">
        <v>119</v>
      </c>
    </row>
    <row r="32" spans="1:36" x14ac:dyDescent="0.25">
      <c r="A32">
        <v>2022</v>
      </c>
      <c r="B32" s="3">
        <v>44835</v>
      </c>
      <c r="C32" s="3">
        <v>44926</v>
      </c>
      <c r="D32" t="s">
        <v>91</v>
      </c>
      <c r="E32" t="s">
        <v>121</v>
      </c>
      <c r="F32" t="s">
        <v>121</v>
      </c>
      <c r="G32" t="s">
        <v>121</v>
      </c>
      <c r="H32" t="str">
        <f>[1]OCTUBRE!D30</f>
        <v>SUBDIRECCIÓN DE PROMOCIÓN</v>
      </c>
      <c r="I32" t="str">
        <f>[1]OCTUBRE!F30</f>
        <v>JAYME EFRAIN</v>
      </c>
      <c r="J32" t="str">
        <f>[1]OCTUBRE!G30</f>
        <v>MOO</v>
      </c>
      <c r="K32" t="str">
        <f>[1]OCTUBRE!H30</f>
        <v>DZIB</v>
      </c>
      <c r="L32" t="s">
        <v>101</v>
      </c>
      <c r="M32" t="str">
        <f>[1]JULIO!K30</f>
        <v xml:space="preserve">GIRA DE TRABAJO </v>
      </c>
      <c r="N32" t="s">
        <v>103</v>
      </c>
      <c r="O32">
        <v>0</v>
      </c>
      <c r="P32">
        <v>0</v>
      </c>
      <c r="Q32" t="s">
        <v>115</v>
      </c>
      <c r="R32" s="4" t="s">
        <v>116</v>
      </c>
      <c r="S32" t="s">
        <v>116</v>
      </c>
      <c r="T32" t="s">
        <v>115</v>
      </c>
      <c r="U32" s="4" t="str">
        <f>[1]OCTUBRE!J30</f>
        <v>CALKINÍ</v>
      </c>
      <c r="V32" t="s">
        <v>117</v>
      </c>
      <c r="W32" t="str">
        <f>[1]OCTUBRE!K30</f>
        <v>ENTREGA DE ESTUFAS ECOLÓGICAS</v>
      </c>
      <c r="X32" s="3">
        <f>[1]OCTUBRE!B30</f>
        <v>44852</v>
      </c>
      <c r="Y32" s="3">
        <f>[1]OCTUBRE!C30</f>
        <v>44852</v>
      </c>
      <c r="AA32" s="10">
        <f>[1]OCTUBRE!I30</f>
        <v>481.1</v>
      </c>
      <c r="AC32" s="3">
        <f>[1]OCTUBRE!AI30</f>
        <v>44855</v>
      </c>
      <c r="AG32" t="s">
        <v>118</v>
      </c>
      <c r="AH32" s="3">
        <v>44942</v>
      </c>
      <c r="AI32" s="3">
        <v>44944</v>
      </c>
      <c r="AJ32" t="s">
        <v>119</v>
      </c>
    </row>
    <row r="33" spans="1:36" x14ac:dyDescent="0.25">
      <c r="A33">
        <v>2022</v>
      </c>
      <c r="B33" s="3">
        <v>44835</v>
      </c>
      <c r="C33" s="3">
        <v>44926</v>
      </c>
      <c r="D33" t="s">
        <v>91</v>
      </c>
      <c r="E33" t="s">
        <v>121</v>
      </c>
      <c r="F33" t="s">
        <v>121</v>
      </c>
      <c r="G33" t="s">
        <v>121</v>
      </c>
      <c r="H33" t="str">
        <f>[1]OCTUBRE!D31</f>
        <v>DIRECCION DE OBRA</v>
      </c>
      <c r="I33" t="str">
        <f>[1]OCTUBRE!F31</f>
        <v>ROGER AUGUSTO</v>
      </c>
      <c r="J33" t="str">
        <f>[1]OCTUBRE!G31</f>
        <v>AYIL</v>
      </c>
      <c r="K33" t="str">
        <f>[1]OCTUBRE!H31</f>
        <v>DZIB</v>
      </c>
      <c r="L33" t="s">
        <v>101</v>
      </c>
      <c r="M33" t="str">
        <f>[1]JULIO!K31</f>
        <v xml:space="preserve">GIRA DE TRABAJO </v>
      </c>
      <c r="N33" t="s">
        <v>103</v>
      </c>
      <c r="O33">
        <v>0</v>
      </c>
      <c r="P33">
        <v>0</v>
      </c>
      <c r="Q33" t="s">
        <v>115</v>
      </c>
      <c r="R33" s="4" t="s">
        <v>116</v>
      </c>
      <c r="S33" t="s">
        <v>116</v>
      </c>
      <c r="T33" t="s">
        <v>115</v>
      </c>
      <c r="U33" s="4" t="str">
        <f>[1]OCTUBRE!J31</f>
        <v>CALKINÍ</v>
      </c>
      <c r="V33" t="s">
        <v>117</v>
      </c>
      <c r="W33" t="str">
        <f>[1]OCTUBRE!K31</f>
        <v>ENTREGA DE ESTUFAS ECOLÓGICAS</v>
      </c>
      <c r="X33" s="3">
        <f>[1]OCTUBRE!B31</f>
        <v>44852</v>
      </c>
      <c r="Y33" s="3">
        <f>[1]OCTUBRE!C31</f>
        <v>44852</v>
      </c>
      <c r="AA33" s="10">
        <f>[1]OCTUBRE!I31</f>
        <v>481.1</v>
      </c>
      <c r="AC33" s="3">
        <f>[1]OCTUBRE!AI31</f>
        <v>44855</v>
      </c>
      <c r="AG33" t="s">
        <v>118</v>
      </c>
      <c r="AH33" s="3">
        <v>44942</v>
      </c>
      <c r="AI33" s="3">
        <v>44944</v>
      </c>
      <c r="AJ33" t="s">
        <v>119</v>
      </c>
    </row>
    <row r="34" spans="1:36" x14ac:dyDescent="0.25">
      <c r="A34">
        <v>2022</v>
      </c>
      <c r="B34" s="3">
        <v>44835</v>
      </c>
      <c r="C34" s="3">
        <v>44926</v>
      </c>
      <c r="D34" t="s">
        <v>91</v>
      </c>
      <c r="E34" t="s">
        <v>121</v>
      </c>
      <c r="F34" t="s">
        <v>121</v>
      </c>
      <c r="G34" t="s">
        <v>121</v>
      </c>
      <c r="H34" t="str">
        <f>[1]OCTUBRE!D32</f>
        <v>DIRECCION DE OBRA</v>
      </c>
      <c r="I34" t="str">
        <f>[1]OCTUBRE!F32</f>
        <v>MARTIN DE LOS ANGELES</v>
      </c>
      <c r="J34" t="str">
        <f>[1]OCTUBRE!G32</f>
        <v>VILLARINO</v>
      </c>
      <c r="K34" t="str">
        <f>[1]OCTUBRE!H32</f>
        <v>SEGOVIA</v>
      </c>
      <c r="L34" t="s">
        <v>101</v>
      </c>
      <c r="M34" t="str">
        <f>[1]JULIO!K32</f>
        <v xml:space="preserve">GIRA DE TRABAJO </v>
      </c>
      <c r="N34" t="s">
        <v>103</v>
      </c>
      <c r="O34">
        <v>0</v>
      </c>
      <c r="P34">
        <v>0</v>
      </c>
      <c r="Q34" t="s">
        <v>115</v>
      </c>
      <c r="R34" s="4" t="s">
        <v>116</v>
      </c>
      <c r="S34" t="s">
        <v>116</v>
      </c>
      <c r="T34" t="s">
        <v>115</v>
      </c>
      <c r="U34" s="4" t="str">
        <f>[1]OCTUBRE!J32</f>
        <v>CALKINÍ</v>
      </c>
      <c r="V34" t="s">
        <v>117</v>
      </c>
      <c r="W34" t="str">
        <f>[1]OCTUBRE!K32</f>
        <v>ENTREGA DE ESTUFAS ECOLÓGICAS</v>
      </c>
      <c r="X34" s="3">
        <f>[1]OCTUBRE!B32</f>
        <v>44852</v>
      </c>
      <c r="Y34" s="3">
        <f>[1]OCTUBRE!C32</f>
        <v>44852</v>
      </c>
      <c r="AA34" s="10">
        <f>[1]OCTUBRE!I32</f>
        <v>481.1</v>
      </c>
      <c r="AC34" s="3">
        <f>[1]OCTUBRE!AI32</f>
        <v>44855</v>
      </c>
      <c r="AG34" t="s">
        <v>118</v>
      </c>
      <c r="AH34" s="3">
        <v>44942</v>
      </c>
      <c r="AI34" s="3">
        <v>44944</v>
      </c>
      <c r="AJ34" t="s">
        <v>119</v>
      </c>
    </row>
    <row r="35" spans="1:36" x14ac:dyDescent="0.25">
      <c r="A35">
        <v>2022</v>
      </c>
      <c r="B35" s="3">
        <v>44835</v>
      </c>
      <c r="C35" s="3">
        <v>44926</v>
      </c>
      <c r="D35" t="s">
        <v>91</v>
      </c>
      <c r="E35" t="s">
        <v>121</v>
      </c>
      <c r="F35" t="s">
        <v>121</v>
      </c>
      <c r="G35" t="s">
        <v>121</v>
      </c>
      <c r="H35" t="str">
        <f>[1]OCTUBRE!D33</f>
        <v>DIRECCION DE OBRA</v>
      </c>
      <c r="I35" t="str">
        <f>[1]OCTUBRE!F33</f>
        <v>MARCOS EFRAIN</v>
      </c>
      <c r="J35" t="str">
        <f>[1]OCTUBRE!G33</f>
        <v>MOO</v>
      </c>
      <c r="K35" t="str">
        <f>[1]OCTUBRE!H33</f>
        <v>YAM</v>
      </c>
      <c r="L35" t="s">
        <v>101</v>
      </c>
      <c r="M35" t="str">
        <f>[1]JULIO!K33</f>
        <v xml:space="preserve">GIRA DE TRABAJO </v>
      </c>
      <c r="N35" t="s">
        <v>103</v>
      </c>
      <c r="O35">
        <v>0</v>
      </c>
      <c r="P35">
        <v>0</v>
      </c>
      <c r="Q35" t="s">
        <v>115</v>
      </c>
      <c r="R35" s="4" t="s">
        <v>116</v>
      </c>
      <c r="S35" t="s">
        <v>116</v>
      </c>
      <c r="T35" t="s">
        <v>115</v>
      </c>
      <c r="U35" s="4" t="str">
        <f>[1]OCTUBRE!J33</f>
        <v>CALKINÍ</v>
      </c>
      <c r="V35" t="s">
        <v>117</v>
      </c>
      <c r="W35" t="str">
        <f>[1]OCTUBRE!K33</f>
        <v>ENTREGA DE ESTUFAS ECOLÓGICAS</v>
      </c>
      <c r="X35" s="3">
        <f>[1]OCTUBRE!B33</f>
        <v>44852</v>
      </c>
      <c r="Y35" s="3">
        <f>[1]OCTUBRE!C33</f>
        <v>44852</v>
      </c>
      <c r="AA35" s="10">
        <f>[1]OCTUBRE!I33</f>
        <v>481.1</v>
      </c>
      <c r="AC35" s="3">
        <f>[1]OCTUBRE!AI33</f>
        <v>44855</v>
      </c>
      <c r="AG35" t="s">
        <v>118</v>
      </c>
      <c r="AH35" s="3">
        <v>44942</v>
      </c>
      <c r="AI35" s="3">
        <v>44944</v>
      </c>
      <c r="AJ35" t="s">
        <v>119</v>
      </c>
    </row>
    <row r="36" spans="1:36" x14ac:dyDescent="0.25">
      <c r="A36">
        <v>2022</v>
      </c>
      <c r="B36" s="3">
        <v>44835</v>
      </c>
      <c r="C36" s="3">
        <v>44926</v>
      </c>
      <c r="D36" t="s">
        <v>91</v>
      </c>
      <c r="E36" t="s">
        <v>121</v>
      </c>
      <c r="F36" t="s">
        <v>121</v>
      </c>
      <c r="G36" t="s">
        <v>121</v>
      </c>
      <c r="H36" t="str">
        <f>[1]OCTUBRE!D34</f>
        <v>DIRECCIÓN DE PLANEACIÓN, ADMINISTRACIÓN Y FINANZAS</v>
      </c>
      <c r="I36" t="str">
        <f>[1]OCTUBRE!F34</f>
        <v>MARCOS ENRIQUE</v>
      </c>
      <c r="J36" t="str">
        <f>[1]OCTUBRE!G34</f>
        <v>MAGADAN</v>
      </c>
      <c r="K36" t="str">
        <f>[1]OCTUBRE!H34</f>
        <v>ARAGON</v>
      </c>
      <c r="L36" t="s">
        <v>101</v>
      </c>
      <c r="M36" t="str">
        <f>[1]JULIO!K34</f>
        <v>SUPERVICIÓN DE OBRAS</v>
      </c>
      <c r="N36" t="s">
        <v>103</v>
      </c>
      <c r="O36">
        <v>0</v>
      </c>
      <c r="P36">
        <v>0</v>
      </c>
      <c r="Q36" t="s">
        <v>115</v>
      </c>
      <c r="R36" s="4" t="s">
        <v>116</v>
      </c>
      <c r="S36" t="s">
        <v>116</v>
      </c>
      <c r="T36" t="s">
        <v>115</v>
      </c>
      <c r="U36" s="4" t="str">
        <f>[1]OCTUBRE!J34</f>
        <v>CALKINÍ</v>
      </c>
      <c r="V36" t="s">
        <v>117</v>
      </c>
      <c r="W36" t="str">
        <f>[1]OCTUBRE!K34</f>
        <v>ENTREGA DE ESTUFAS ECOLÓGICAS</v>
      </c>
      <c r="X36" s="3">
        <f>[1]OCTUBRE!B34</f>
        <v>44852</v>
      </c>
      <c r="Y36" s="3">
        <f>[1]OCTUBRE!C34</f>
        <v>44852</v>
      </c>
      <c r="AA36" s="10">
        <f>[1]OCTUBRE!I34</f>
        <v>481.1</v>
      </c>
      <c r="AC36" s="3">
        <f>[1]OCTUBRE!AI34</f>
        <v>44855</v>
      </c>
      <c r="AG36" t="s">
        <v>118</v>
      </c>
      <c r="AH36" s="3">
        <v>44942</v>
      </c>
      <c r="AI36" s="3">
        <v>44944</v>
      </c>
      <c r="AJ36" t="s">
        <v>119</v>
      </c>
    </row>
    <row r="37" spans="1:36" x14ac:dyDescent="0.25">
      <c r="A37">
        <v>2022</v>
      </c>
      <c r="B37" s="3">
        <v>44835</v>
      </c>
      <c r="C37" s="3">
        <v>44926</v>
      </c>
      <c r="D37" t="s">
        <v>91</v>
      </c>
      <c r="E37" t="s">
        <v>122</v>
      </c>
      <c r="F37" t="s">
        <v>122</v>
      </c>
      <c r="G37" t="s">
        <v>122</v>
      </c>
      <c r="H37" t="str">
        <f>[1]OCTUBRE!D35</f>
        <v>SUBDIRECCION DE PROMOCION</v>
      </c>
      <c r="I37" t="str">
        <f>[1]OCTUBRE!F35</f>
        <v>MANUEL ALEJANDRO</v>
      </c>
      <c r="J37" t="str">
        <f>[1]OCTUBRE!G35</f>
        <v>DZIB</v>
      </c>
      <c r="K37" t="str">
        <f>[1]OCTUBRE!H35</f>
        <v>GOMEZ</v>
      </c>
      <c r="L37" t="s">
        <v>101</v>
      </c>
      <c r="M37" t="str">
        <f>[1]JULIO!K35</f>
        <v>SUPERVICIÓN DE OBRAS</v>
      </c>
      <c r="N37" t="s">
        <v>103</v>
      </c>
      <c r="O37">
        <v>0</v>
      </c>
      <c r="P37">
        <v>0</v>
      </c>
      <c r="Q37" t="s">
        <v>115</v>
      </c>
      <c r="R37" s="4" t="s">
        <v>116</v>
      </c>
      <c r="S37" t="s">
        <v>116</v>
      </c>
      <c r="T37" t="s">
        <v>115</v>
      </c>
      <c r="U37" s="4" t="str">
        <f>[1]OCTUBRE!J35</f>
        <v>DZITBALCHÉ</v>
      </c>
      <c r="V37" t="s">
        <v>117</v>
      </c>
      <c r="W37" t="str">
        <f>[1]OCTUBRE!K35</f>
        <v>ENTREGA DE ESTUFAS ECOLÓGICAS</v>
      </c>
      <c r="X37" s="3">
        <f>[1]OCTUBRE!B35</f>
        <v>44853</v>
      </c>
      <c r="Y37" s="3">
        <f>[1]OCTUBRE!C35</f>
        <v>44853</v>
      </c>
      <c r="AA37" s="10">
        <f>[1]OCTUBRE!I35</f>
        <v>481.1</v>
      </c>
      <c r="AC37" s="3">
        <f>[1]OCTUBRE!AI35</f>
        <v>44858</v>
      </c>
      <c r="AG37" t="s">
        <v>118</v>
      </c>
      <c r="AH37" s="3">
        <v>44942</v>
      </c>
      <c r="AI37" s="3">
        <v>44944</v>
      </c>
      <c r="AJ37" t="s">
        <v>119</v>
      </c>
    </row>
    <row r="38" spans="1:36" x14ac:dyDescent="0.25">
      <c r="A38">
        <v>2022</v>
      </c>
      <c r="B38" s="3">
        <v>44835</v>
      </c>
      <c r="C38" s="3">
        <v>44926</v>
      </c>
      <c r="D38" t="s">
        <v>91</v>
      </c>
      <c r="E38" t="s">
        <v>120</v>
      </c>
      <c r="F38" t="s">
        <v>120</v>
      </c>
      <c r="G38" t="s">
        <v>120</v>
      </c>
      <c r="H38" t="str">
        <f>[1]OCTUBRE!D36</f>
        <v>SUBDIRECCIÓN DE PROMOCIÓN</v>
      </c>
      <c r="I38" t="str">
        <f>[1]OCTUBRE!F36</f>
        <v>JOSE ISAIAS</v>
      </c>
      <c r="J38" t="str">
        <f>[1]OCTUBRE!G36</f>
        <v>MAY</v>
      </c>
      <c r="K38" t="str">
        <f>[1]OCTUBRE!H36</f>
        <v>YERBES</v>
      </c>
      <c r="L38" t="s">
        <v>101</v>
      </c>
      <c r="M38" t="str">
        <f>[1]JULIO!K36</f>
        <v>SUPERVICIÓN DE OBRAS</v>
      </c>
      <c r="N38" t="s">
        <v>103</v>
      </c>
      <c r="O38">
        <v>0</v>
      </c>
      <c r="P38">
        <v>0</v>
      </c>
      <c r="Q38" t="s">
        <v>115</v>
      </c>
      <c r="R38" s="4" t="s">
        <v>116</v>
      </c>
      <c r="S38" t="s">
        <v>116</v>
      </c>
      <c r="T38" t="s">
        <v>115</v>
      </c>
      <c r="U38" s="4" t="str">
        <f>[1]OCTUBRE!J36</f>
        <v>DZITBALCHÉ</v>
      </c>
      <c r="V38" t="s">
        <v>117</v>
      </c>
      <c r="W38" t="str">
        <f>[1]OCTUBRE!K36</f>
        <v>ENTREGA DE ESTUFAS ECOLÓGICAS</v>
      </c>
      <c r="X38" s="3">
        <f>[1]OCTUBRE!B36</f>
        <v>44853</v>
      </c>
      <c r="Y38" s="3">
        <f>[1]OCTUBRE!C36</f>
        <v>44853</v>
      </c>
      <c r="AA38" s="10">
        <f>[1]OCTUBRE!I36</f>
        <v>481.1</v>
      </c>
      <c r="AC38" s="3">
        <f>[1]OCTUBRE!AI36</f>
        <v>44858</v>
      </c>
      <c r="AG38" t="s">
        <v>118</v>
      </c>
      <c r="AH38" s="3">
        <v>44942</v>
      </c>
      <c r="AI38" s="3">
        <v>44944</v>
      </c>
      <c r="AJ38" t="s">
        <v>119</v>
      </c>
    </row>
    <row r="39" spans="1:36" x14ac:dyDescent="0.25">
      <c r="A39">
        <v>2022</v>
      </c>
      <c r="B39" s="3">
        <v>44835</v>
      </c>
      <c r="C39" s="3">
        <v>44926</v>
      </c>
      <c r="D39" t="s">
        <v>91</v>
      </c>
      <c r="E39" t="s">
        <v>121</v>
      </c>
      <c r="F39" t="s">
        <v>121</v>
      </c>
      <c r="G39" t="s">
        <v>121</v>
      </c>
      <c r="H39" t="str">
        <f>[1]OCTUBRE!D37</f>
        <v>DIRECCIÓN DE PLANEACIÓN, ADMINISTRACIÓN Y FINANZAS</v>
      </c>
      <c r="I39" t="str">
        <f>[1]OCTUBRE!F37</f>
        <v>ALEJANDRO</v>
      </c>
      <c r="J39" t="str">
        <f>[1]OCTUBRE!G37</f>
        <v>MAY</v>
      </c>
      <c r="K39" t="str">
        <f>[1]OCTUBRE!H37</f>
        <v>CHAN</v>
      </c>
      <c r="L39" t="s">
        <v>101</v>
      </c>
      <c r="M39" t="str">
        <f>[1]JULIO!K37</f>
        <v>SUPERVICIÓN DE OBRAS</v>
      </c>
      <c r="N39" t="s">
        <v>103</v>
      </c>
      <c r="O39">
        <v>0</v>
      </c>
      <c r="P39">
        <v>0</v>
      </c>
      <c r="Q39" t="s">
        <v>115</v>
      </c>
      <c r="R39" s="4" t="s">
        <v>116</v>
      </c>
      <c r="S39" t="s">
        <v>116</v>
      </c>
      <c r="T39" t="s">
        <v>115</v>
      </c>
      <c r="U39" s="4" t="str">
        <f>[1]OCTUBRE!J37</f>
        <v>DZITBALCHÉ</v>
      </c>
      <c r="V39" t="s">
        <v>117</v>
      </c>
      <c r="W39" t="str">
        <f>[1]OCTUBRE!K37</f>
        <v>ENTREGA DE ESTUFAS ECOLÓGICAS</v>
      </c>
      <c r="X39" s="3">
        <f>[1]OCTUBRE!B37</f>
        <v>44853</v>
      </c>
      <c r="Y39" s="3">
        <f>[1]OCTUBRE!C37</f>
        <v>44853</v>
      </c>
      <c r="AA39" s="10">
        <f>[1]OCTUBRE!I37</f>
        <v>481.1</v>
      </c>
      <c r="AC39" s="3">
        <f>[1]OCTUBRE!AI37</f>
        <v>44858</v>
      </c>
      <c r="AG39" t="s">
        <v>118</v>
      </c>
      <c r="AH39" s="3">
        <v>44942</v>
      </c>
      <c r="AI39" s="3">
        <v>44944</v>
      </c>
      <c r="AJ39" t="s">
        <v>119</v>
      </c>
    </row>
    <row r="40" spans="1:36" x14ac:dyDescent="0.25">
      <c r="A40">
        <v>2022</v>
      </c>
      <c r="B40" s="3">
        <v>44835</v>
      </c>
      <c r="C40" s="3">
        <v>44926</v>
      </c>
      <c r="D40" t="s">
        <v>91</v>
      </c>
      <c r="E40" t="s">
        <v>121</v>
      </c>
      <c r="F40" t="s">
        <v>121</v>
      </c>
      <c r="G40" t="s">
        <v>121</v>
      </c>
      <c r="H40" t="str">
        <f>[1]OCTUBRE!D38</f>
        <v>SUBDIRECCIÓN DE PROMOCIÓN</v>
      </c>
      <c r="I40" t="str">
        <f>[1]OCTUBRE!F38</f>
        <v>JAYME EFRAIN</v>
      </c>
      <c r="J40" t="str">
        <f>[1]OCTUBRE!G38</f>
        <v>MOO</v>
      </c>
      <c r="K40" t="str">
        <f>[1]OCTUBRE!H38</f>
        <v>DZIB</v>
      </c>
      <c r="L40" t="s">
        <v>101</v>
      </c>
      <c r="M40" t="str">
        <f>[1]JULIO!K38</f>
        <v>TRASLADO DE PERSONAL</v>
      </c>
      <c r="N40" t="s">
        <v>103</v>
      </c>
      <c r="O40">
        <v>0</v>
      </c>
      <c r="P40">
        <v>0</v>
      </c>
      <c r="Q40" t="s">
        <v>115</v>
      </c>
      <c r="R40" s="4" t="s">
        <v>116</v>
      </c>
      <c r="S40" t="s">
        <v>116</v>
      </c>
      <c r="T40" t="s">
        <v>115</v>
      </c>
      <c r="U40" s="4" t="str">
        <f>[1]OCTUBRE!J38</f>
        <v>DZITBALCHÉ</v>
      </c>
      <c r="V40" t="s">
        <v>117</v>
      </c>
      <c r="W40" t="str">
        <f>[1]OCTUBRE!K38</f>
        <v>ENTREGA DE ESTUFAS ECOLÓGICAS</v>
      </c>
      <c r="X40" s="3">
        <f>[1]OCTUBRE!B38</f>
        <v>44853</v>
      </c>
      <c r="Y40" s="3">
        <f>[1]OCTUBRE!C38</f>
        <v>44853</v>
      </c>
      <c r="AA40" s="10">
        <f>[1]OCTUBRE!I38</f>
        <v>481.1</v>
      </c>
      <c r="AC40" s="3">
        <f>[1]OCTUBRE!AI38</f>
        <v>44858</v>
      </c>
      <c r="AG40" t="s">
        <v>118</v>
      </c>
      <c r="AH40" s="3">
        <v>44942</v>
      </c>
      <c r="AI40" s="3">
        <v>44944</v>
      </c>
      <c r="AJ40" t="s">
        <v>119</v>
      </c>
    </row>
    <row r="41" spans="1:36" x14ac:dyDescent="0.25">
      <c r="A41">
        <v>2022</v>
      </c>
      <c r="B41" s="3">
        <v>44835</v>
      </c>
      <c r="C41" s="3">
        <v>44926</v>
      </c>
      <c r="D41" t="s">
        <v>91</v>
      </c>
      <c r="E41" t="s">
        <v>121</v>
      </c>
      <c r="F41" t="s">
        <v>121</v>
      </c>
      <c r="G41" t="s">
        <v>121</v>
      </c>
      <c r="H41" t="str">
        <f>[1]OCTUBRE!D39</f>
        <v>SUBDIRECCIÓN DE PROMOCIÓN</v>
      </c>
      <c r="I41" t="str">
        <f>[1]OCTUBRE!F39</f>
        <v>LUIS ADIEL</v>
      </c>
      <c r="J41" t="str">
        <f>[1]OCTUBRE!G39</f>
        <v>RICHAUD</v>
      </c>
      <c r="K41" t="str">
        <f>[1]OCTUBRE!H39</f>
        <v>VERA</v>
      </c>
      <c r="L41" t="s">
        <v>101</v>
      </c>
      <c r="M41" t="str">
        <f>[1]JULIO!K39</f>
        <v>TRASLADO DE PERSONAL</v>
      </c>
      <c r="N41" t="s">
        <v>103</v>
      </c>
      <c r="O41">
        <v>0</v>
      </c>
      <c r="P41">
        <v>0</v>
      </c>
      <c r="Q41" t="s">
        <v>115</v>
      </c>
      <c r="R41" s="4" t="s">
        <v>116</v>
      </c>
      <c r="S41" t="s">
        <v>116</v>
      </c>
      <c r="T41" t="s">
        <v>115</v>
      </c>
      <c r="U41" s="4" t="str">
        <f>[1]OCTUBRE!J39</f>
        <v>DZITBALCHÉ</v>
      </c>
      <c r="V41" t="s">
        <v>117</v>
      </c>
      <c r="W41" t="str">
        <f>[1]OCTUBRE!K39</f>
        <v>ENTREGA DE ESTUFAS ECOLÓGICAS</v>
      </c>
      <c r="X41" s="3">
        <f>[1]OCTUBRE!B39</f>
        <v>44853</v>
      </c>
      <c r="Y41" s="3">
        <f>[1]OCTUBRE!C39</f>
        <v>44853</v>
      </c>
      <c r="AA41" s="10">
        <f>[1]OCTUBRE!I39</f>
        <v>481.1</v>
      </c>
      <c r="AC41" s="3">
        <f>[1]OCTUBRE!AI39</f>
        <v>44858</v>
      </c>
      <c r="AG41" t="s">
        <v>118</v>
      </c>
      <c r="AH41" s="3">
        <v>44942</v>
      </c>
      <c r="AI41" s="3">
        <v>44944</v>
      </c>
      <c r="AJ41" t="s">
        <v>119</v>
      </c>
    </row>
    <row r="42" spans="1:36" x14ac:dyDescent="0.25">
      <c r="A42">
        <v>2022</v>
      </c>
      <c r="B42" s="3">
        <v>44835</v>
      </c>
      <c r="C42" s="3">
        <v>44926</v>
      </c>
      <c r="D42" t="s">
        <v>91</v>
      </c>
      <c r="E42" t="s">
        <v>121</v>
      </c>
      <c r="F42" t="s">
        <v>121</v>
      </c>
      <c r="G42" t="s">
        <v>121</v>
      </c>
      <c r="H42" t="str">
        <f>[1]OCTUBRE!D40</f>
        <v>DIRECCION DE OBRA</v>
      </c>
      <c r="I42" t="str">
        <f>[1]OCTUBRE!F40</f>
        <v>ROGER AUGUSTO</v>
      </c>
      <c r="J42" t="str">
        <f>[1]OCTUBRE!G40</f>
        <v>AYIL</v>
      </c>
      <c r="K42" t="str">
        <f>[1]OCTUBRE!H40</f>
        <v>DZIB</v>
      </c>
      <c r="L42" t="s">
        <v>101</v>
      </c>
      <c r="M42" t="str">
        <f>[1]JULIO!K40</f>
        <v>SUPERVICIÓN DE OBRAS</v>
      </c>
      <c r="N42" t="s">
        <v>103</v>
      </c>
      <c r="O42">
        <v>0</v>
      </c>
      <c r="P42">
        <v>0</v>
      </c>
      <c r="Q42" t="s">
        <v>115</v>
      </c>
      <c r="R42" s="4" t="s">
        <v>116</v>
      </c>
      <c r="S42" t="s">
        <v>116</v>
      </c>
      <c r="T42" t="s">
        <v>115</v>
      </c>
      <c r="U42" s="4" t="str">
        <f>[1]OCTUBRE!J40</f>
        <v>DZITBALCHÉ</v>
      </c>
      <c r="V42" t="s">
        <v>117</v>
      </c>
      <c r="W42" t="str">
        <f>[1]OCTUBRE!K40</f>
        <v>ENTREGA DE ESTUFAS ECOLÓGICAS</v>
      </c>
      <c r="X42" s="3">
        <f>[1]OCTUBRE!B40</f>
        <v>44853</v>
      </c>
      <c r="Y42" s="3">
        <f>[1]OCTUBRE!C40</f>
        <v>44853</v>
      </c>
      <c r="AA42" s="10">
        <f>[1]OCTUBRE!I40</f>
        <v>481.1</v>
      </c>
      <c r="AC42" s="3">
        <f>[1]OCTUBRE!AI40</f>
        <v>44858</v>
      </c>
      <c r="AG42" t="s">
        <v>118</v>
      </c>
      <c r="AH42" s="3">
        <v>44942</v>
      </c>
      <c r="AI42" s="3">
        <v>44944</v>
      </c>
      <c r="AJ42" t="s">
        <v>119</v>
      </c>
    </row>
    <row r="43" spans="1:36" x14ac:dyDescent="0.25">
      <c r="A43">
        <v>2022</v>
      </c>
      <c r="B43" s="3">
        <v>44835</v>
      </c>
      <c r="C43" s="3">
        <v>44926</v>
      </c>
      <c r="D43" t="s">
        <v>91</v>
      </c>
      <c r="E43" t="s">
        <v>121</v>
      </c>
      <c r="F43" t="s">
        <v>121</v>
      </c>
      <c r="G43" t="s">
        <v>121</v>
      </c>
      <c r="H43" t="str">
        <f>[1]OCTUBRE!D41</f>
        <v>DIRECCION DE OBRA</v>
      </c>
      <c r="I43" t="str">
        <f>[1]OCTUBRE!F41</f>
        <v>MARTIN DE LOS ANGELES</v>
      </c>
      <c r="J43" t="str">
        <f>[1]OCTUBRE!G41</f>
        <v>VILLARINO</v>
      </c>
      <c r="K43" t="str">
        <f>[1]OCTUBRE!H41</f>
        <v>SEGOVIA</v>
      </c>
      <c r="L43" t="s">
        <v>101</v>
      </c>
      <c r="M43" t="str">
        <f>[1]JULIO!K41</f>
        <v>SUPERVICIÓN DE OBRAS</v>
      </c>
      <c r="N43" t="s">
        <v>103</v>
      </c>
      <c r="O43">
        <v>0</v>
      </c>
      <c r="P43">
        <v>0</v>
      </c>
      <c r="Q43" t="s">
        <v>115</v>
      </c>
      <c r="R43" s="4" t="s">
        <v>116</v>
      </c>
      <c r="S43" t="s">
        <v>116</v>
      </c>
      <c r="T43" t="s">
        <v>115</v>
      </c>
      <c r="U43" s="4" t="str">
        <f>[1]OCTUBRE!J41</f>
        <v>DZITBALCHÉ</v>
      </c>
      <c r="V43" t="s">
        <v>117</v>
      </c>
      <c r="W43" t="str">
        <f>[1]OCTUBRE!K41</f>
        <v>ENTREGA DE ESTUFAS ECOLÓGICAS</v>
      </c>
      <c r="X43" s="3">
        <f>[1]OCTUBRE!B41</f>
        <v>44853</v>
      </c>
      <c r="Y43" s="3">
        <f>[1]OCTUBRE!C41</f>
        <v>44853</v>
      </c>
      <c r="AA43" s="10">
        <f>[1]OCTUBRE!I41</f>
        <v>481.1</v>
      </c>
      <c r="AC43" s="3">
        <f>[1]OCTUBRE!AI41</f>
        <v>44858</v>
      </c>
      <c r="AG43" t="s">
        <v>118</v>
      </c>
      <c r="AH43" s="3">
        <v>44942</v>
      </c>
      <c r="AI43" s="3">
        <v>44944</v>
      </c>
      <c r="AJ43" t="s">
        <v>119</v>
      </c>
    </row>
    <row r="44" spans="1:36" x14ac:dyDescent="0.25">
      <c r="A44">
        <v>2022</v>
      </c>
      <c r="B44" s="3">
        <v>44835</v>
      </c>
      <c r="C44" s="3">
        <v>44926</v>
      </c>
      <c r="D44" t="s">
        <v>91</v>
      </c>
      <c r="E44" t="s">
        <v>121</v>
      </c>
      <c r="F44" t="s">
        <v>121</v>
      </c>
      <c r="G44" t="s">
        <v>121</v>
      </c>
      <c r="H44" t="str">
        <f>[1]OCTUBRE!D42</f>
        <v>DIRECCION DE OBRA</v>
      </c>
      <c r="I44" t="str">
        <f>[1]OCTUBRE!F42</f>
        <v>MARCOS EFRAIN</v>
      </c>
      <c r="J44" t="str">
        <f>[1]OCTUBRE!G42</f>
        <v>MOO</v>
      </c>
      <c r="K44" t="str">
        <f>[1]OCTUBRE!H42</f>
        <v>YAM</v>
      </c>
      <c r="L44" t="s">
        <v>101</v>
      </c>
      <c r="M44" t="str">
        <f>[1]JULIO!K42</f>
        <v>SEGUIMIENTO DE ACUERDOS DE CONVENIOS</v>
      </c>
      <c r="N44" t="s">
        <v>103</v>
      </c>
      <c r="O44">
        <v>0</v>
      </c>
      <c r="P44">
        <v>0</v>
      </c>
      <c r="Q44" t="s">
        <v>115</v>
      </c>
      <c r="R44" s="4" t="s">
        <v>116</v>
      </c>
      <c r="S44" t="s">
        <v>116</v>
      </c>
      <c r="T44" t="s">
        <v>115</v>
      </c>
      <c r="U44" s="4" t="str">
        <f>[1]OCTUBRE!J42</f>
        <v>DZITBALCHÉ</v>
      </c>
      <c r="V44" t="s">
        <v>117</v>
      </c>
      <c r="W44" t="str">
        <f>[1]OCTUBRE!K42</f>
        <v>ENTREGA DE ESTUFAS ECOLÓGICAS</v>
      </c>
      <c r="X44" s="3">
        <f>[1]OCTUBRE!B42</f>
        <v>44853</v>
      </c>
      <c r="Y44" s="3">
        <f>[1]OCTUBRE!C42</f>
        <v>44853</v>
      </c>
      <c r="AA44" s="10">
        <f>[1]OCTUBRE!I42</f>
        <v>481.1</v>
      </c>
      <c r="AC44" s="3">
        <f>[1]OCTUBRE!AI42</f>
        <v>44858</v>
      </c>
      <c r="AG44" t="s">
        <v>118</v>
      </c>
      <c r="AH44" s="3">
        <v>44942</v>
      </c>
      <c r="AI44" s="3">
        <v>44944</v>
      </c>
      <c r="AJ44" t="s">
        <v>119</v>
      </c>
    </row>
    <row r="45" spans="1:36" x14ac:dyDescent="0.25">
      <c r="A45">
        <v>2022</v>
      </c>
      <c r="B45" s="3">
        <v>44835</v>
      </c>
      <c r="C45" s="3">
        <v>44926</v>
      </c>
      <c r="D45" t="s">
        <v>91</v>
      </c>
      <c r="E45" t="s">
        <v>121</v>
      </c>
      <c r="F45" t="s">
        <v>121</v>
      </c>
      <c r="G45" t="s">
        <v>121</v>
      </c>
      <c r="H45" t="str">
        <f>[1]OCTUBRE!D43</f>
        <v>DIRECCIÓN DE PLANEACIÓN, ADMINISTRACIÓN Y FINANZAS</v>
      </c>
      <c r="I45" t="str">
        <f>[1]OCTUBRE!F43</f>
        <v>MARCOS ENRIQUE</v>
      </c>
      <c r="J45" t="str">
        <f>[1]OCTUBRE!G43</f>
        <v>MAGADAN</v>
      </c>
      <c r="K45" t="str">
        <f>[1]OCTUBRE!H43</f>
        <v>ARAGON</v>
      </c>
      <c r="L45" t="s">
        <v>101</v>
      </c>
      <c r="M45" t="str">
        <f>[1]JULIO!K43</f>
        <v>AUDIENCIA EN EL JUSGADO</v>
      </c>
      <c r="N45" t="s">
        <v>103</v>
      </c>
      <c r="O45">
        <v>0</v>
      </c>
      <c r="P45">
        <v>0</v>
      </c>
      <c r="Q45" t="s">
        <v>115</v>
      </c>
      <c r="R45" s="4" t="s">
        <v>116</v>
      </c>
      <c r="S45" t="s">
        <v>116</v>
      </c>
      <c r="T45" t="s">
        <v>115</v>
      </c>
      <c r="U45" s="4" t="str">
        <f>[1]OCTUBRE!J43</f>
        <v>DZITBALCHÉ</v>
      </c>
      <c r="V45" t="s">
        <v>117</v>
      </c>
      <c r="W45" t="str">
        <f>[1]OCTUBRE!K43</f>
        <v>ENTREGA DE ESTUFAS ECOLÓGICAS</v>
      </c>
      <c r="X45" s="3">
        <f>[1]OCTUBRE!B43</f>
        <v>44853</v>
      </c>
      <c r="Y45" s="3">
        <f>[1]OCTUBRE!C43</f>
        <v>44853</v>
      </c>
      <c r="AA45" s="10">
        <f>[1]OCTUBRE!I43</f>
        <v>481.1</v>
      </c>
      <c r="AC45" s="3">
        <f>[1]OCTUBRE!AI43</f>
        <v>44858</v>
      </c>
      <c r="AG45" t="s">
        <v>118</v>
      </c>
      <c r="AH45" s="3">
        <v>44942</v>
      </c>
      <c r="AI45" s="3">
        <v>44944</v>
      </c>
      <c r="AJ45" t="s">
        <v>119</v>
      </c>
    </row>
    <row r="46" spans="1:36" x14ac:dyDescent="0.25">
      <c r="A46">
        <v>2022</v>
      </c>
      <c r="B46" s="3">
        <v>44835</v>
      </c>
      <c r="C46" s="3">
        <v>44926</v>
      </c>
      <c r="D46" t="s">
        <v>91</v>
      </c>
      <c r="E46" t="s">
        <v>121</v>
      </c>
      <c r="F46" t="s">
        <v>121</v>
      </c>
      <c r="G46" t="s">
        <v>121</v>
      </c>
      <c r="H46" t="str">
        <f>[1]OCTUBRE!D44</f>
        <v>DIRECCION DE JURIDICA</v>
      </c>
      <c r="I46" t="str">
        <f>[1]OCTUBRE!F44</f>
        <v>OMAR</v>
      </c>
      <c r="J46" t="str">
        <f>[1]OCTUBRE!G44</f>
        <v xml:space="preserve">SANCHEZ </v>
      </c>
      <c r="K46" t="str">
        <f>[1]OCTUBRE!H44</f>
        <v>SOBERANIS</v>
      </c>
      <c r="L46" t="s">
        <v>101</v>
      </c>
      <c r="M46" t="str">
        <f>[1]JULIO!K44</f>
        <v>SEGUIMIENTO AL MODULO</v>
      </c>
      <c r="N46" t="s">
        <v>103</v>
      </c>
      <c r="O46">
        <v>0</v>
      </c>
      <c r="P46">
        <v>0</v>
      </c>
      <c r="Q46" t="s">
        <v>115</v>
      </c>
      <c r="R46" s="4" t="s">
        <v>116</v>
      </c>
      <c r="S46" t="s">
        <v>116</v>
      </c>
      <c r="T46" t="s">
        <v>115</v>
      </c>
      <c r="U46" s="4" t="str">
        <f>[1]OCTUBRE!J44</f>
        <v>CALAKMUL</v>
      </c>
      <c r="V46" t="s">
        <v>117</v>
      </c>
      <c r="W46" t="str">
        <f>[1]OCTUBRE!K44</f>
        <v>REUNIÓN DE TRABAJO</v>
      </c>
      <c r="X46" s="3">
        <f>[1]OCTUBRE!B44</f>
        <v>44853</v>
      </c>
      <c r="Y46" s="3">
        <f>[1]OCTUBRE!C44</f>
        <v>44853</v>
      </c>
      <c r="AA46" s="10">
        <f>[1]OCTUBRE!I44</f>
        <v>865.98</v>
      </c>
      <c r="AC46" s="3">
        <f>[1]OCTUBRE!AI44</f>
        <v>44858</v>
      </c>
      <c r="AG46" t="s">
        <v>118</v>
      </c>
      <c r="AH46" s="3">
        <v>44942</v>
      </c>
      <c r="AI46" s="3">
        <v>44944</v>
      </c>
      <c r="AJ46" t="s">
        <v>119</v>
      </c>
    </row>
    <row r="47" spans="1:36" x14ac:dyDescent="0.25">
      <c r="A47">
        <v>2022</v>
      </c>
      <c r="B47" s="3">
        <v>44835</v>
      </c>
      <c r="C47" s="3">
        <v>44926</v>
      </c>
      <c r="D47" t="s">
        <v>91</v>
      </c>
      <c r="E47" t="s">
        <v>120</v>
      </c>
      <c r="F47" t="s">
        <v>120</v>
      </c>
      <c r="G47" t="s">
        <v>120</v>
      </c>
      <c r="H47" t="str">
        <f>[1]OCTUBRE!D45</f>
        <v>SUBDIRECCIÓN DE PROMOCIÓN</v>
      </c>
      <c r="I47" t="str">
        <f>[1]OCTUBRE!F45</f>
        <v>LAURA CAROLINA</v>
      </c>
      <c r="J47" t="str">
        <f>[1]OCTUBRE!G45</f>
        <v>GARCIA</v>
      </c>
      <c r="K47" t="str">
        <f>[1]OCTUBRE!H45</f>
        <v>GUTIERREZ</v>
      </c>
      <c r="L47" t="s">
        <v>101</v>
      </c>
      <c r="M47" t="str">
        <f>[1]JULIO!K45</f>
        <v>SEGUIMIENTO AL MODULO</v>
      </c>
      <c r="N47" t="s">
        <v>103</v>
      </c>
      <c r="O47">
        <v>0</v>
      </c>
      <c r="P47">
        <v>0</v>
      </c>
      <c r="Q47" t="s">
        <v>115</v>
      </c>
      <c r="R47" s="4" t="s">
        <v>116</v>
      </c>
      <c r="S47" t="s">
        <v>116</v>
      </c>
      <c r="T47" t="s">
        <v>115</v>
      </c>
      <c r="U47" s="4" t="str">
        <f>[1]OCTUBRE!J45</f>
        <v>CALAKMUL</v>
      </c>
      <c r="V47" t="s">
        <v>117</v>
      </c>
      <c r="W47" t="str">
        <f>[1]OCTUBRE!K45</f>
        <v>REUNIÓN DE TRABAJO</v>
      </c>
      <c r="X47" s="3">
        <f>[1]OCTUBRE!B45</f>
        <v>44853</v>
      </c>
      <c r="Y47" s="3">
        <f>[1]OCTUBRE!C45</f>
        <v>44853</v>
      </c>
      <c r="AA47" s="10">
        <f>[1]OCTUBRE!I45</f>
        <v>865.98</v>
      </c>
      <c r="AC47" s="3">
        <f>[1]OCTUBRE!AI45</f>
        <v>44858</v>
      </c>
      <c r="AG47" t="s">
        <v>118</v>
      </c>
      <c r="AH47" s="3">
        <v>44942</v>
      </c>
      <c r="AI47" s="3">
        <v>44944</v>
      </c>
      <c r="AJ47" t="s">
        <v>119</v>
      </c>
    </row>
    <row r="48" spans="1:36" x14ac:dyDescent="0.25">
      <c r="A48">
        <v>2022</v>
      </c>
      <c r="B48" s="3">
        <v>44835</v>
      </c>
      <c r="C48" s="3">
        <v>44926</v>
      </c>
      <c r="D48" t="s">
        <v>91</v>
      </c>
      <c r="E48" t="s">
        <v>121</v>
      </c>
      <c r="F48" t="s">
        <v>121</v>
      </c>
      <c r="G48" t="s">
        <v>121</v>
      </c>
      <c r="H48" t="str">
        <f>[1]OCTUBRE!D46</f>
        <v>SUBDIRECCIÓN DE PROMOCIÓN</v>
      </c>
      <c r="I48" t="str">
        <f>[1]OCTUBRE!F46</f>
        <v>ILIANA IVET</v>
      </c>
      <c r="J48" t="str">
        <f>[1]OCTUBRE!G46</f>
        <v>RAMOS</v>
      </c>
      <c r="K48" t="str">
        <f>[1]OCTUBRE!H46</f>
        <v>MENDEZ</v>
      </c>
      <c r="L48" t="s">
        <v>101</v>
      </c>
      <c r="M48" t="str">
        <f>[1]JULIO!K46</f>
        <v>SEGUIMIENTO AL MODULO</v>
      </c>
      <c r="N48" t="s">
        <v>103</v>
      </c>
      <c r="O48">
        <v>0</v>
      </c>
      <c r="P48">
        <v>0</v>
      </c>
      <c r="Q48" t="s">
        <v>115</v>
      </c>
      <c r="R48" s="4" t="s">
        <v>116</v>
      </c>
      <c r="S48" t="s">
        <v>116</v>
      </c>
      <c r="T48" t="s">
        <v>115</v>
      </c>
      <c r="U48" s="4" t="str">
        <f>[1]OCTUBRE!J46</f>
        <v>CALAKMUL</v>
      </c>
      <c r="V48" t="s">
        <v>117</v>
      </c>
      <c r="W48" t="str">
        <f>[1]OCTUBRE!K46</f>
        <v>REUNIÓN DE TRABAJO</v>
      </c>
      <c r="X48" s="3">
        <f>[1]OCTUBRE!B46</f>
        <v>44853</v>
      </c>
      <c r="Y48" s="3">
        <f>[1]OCTUBRE!C46</f>
        <v>44853</v>
      </c>
      <c r="AA48" s="10">
        <f>[1]OCTUBRE!I46</f>
        <v>769.76</v>
      </c>
      <c r="AB48" s="5"/>
      <c r="AC48" s="3">
        <f>[1]OCTUBRE!AI46</f>
        <v>44858</v>
      </c>
      <c r="AG48" t="s">
        <v>118</v>
      </c>
      <c r="AH48" s="3">
        <v>44942</v>
      </c>
      <c r="AI48" s="3">
        <v>44944</v>
      </c>
      <c r="AJ48" t="s">
        <v>119</v>
      </c>
    </row>
    <row r="49" spans="1:36" x14ac:dyDescent="0.25">
      <c r="A49">
        <v>2022</v>
      </c>
      <c r="B49" s="3">
        <v>44835</v>
      </c>
      <c r="C49" s="3">
        <v>44926</v>
      </c>
      <c r="D49" t="s">
        <v>91</v>
      </c>
      <c r="E49" t="s">
        <v>122</v>
      </c>
      <c r="F49" t="s">
        <v>122</v>
      </c>
      <c r="G49" t="s">
        <v>122</v>
      </c>
      <c r="H49" t="str">
        <f>[1]OCTUBRE!D47</f>
        <v>SUBDIRECCION DE PROMOCION</v>
      </c>
      <c r="I49" t="str">
        <f>[1]OCTUBRE!F47</f>
        <v>MANUEL ALEJANDRO</v>
      </c>
      <c r="J49" t="str">
        <f>[1]OCTUBRE!G47</f>
        <v>DZIB</v>
      </c>
      <c r="K49" t="str">
        <f>[1]OCTUBRE!H47</f>
        <v>GOMEZ</v>
      </c>
      <c r="L49" t="s">
        <v>101</v>
      </c>
      <c r="M49" t="str">
        <f>[1]JULIO!K47</f>
        <v>SEGUIMIENTO AL MODULO</v>
      </c>
      <c r="N49" t="s">
        <v>103</v>
      </c>
      <c r="O49">
        <v>0</v>
      </c>
      <c r="P49">
        <v>0</v>
      </c>
      <c r="Q49" t="s">
        <v>115</v>
      </c>
      <c r="R49" s="4" t="s">
        <v>116</v>
      </c>
      <c r="S49" t="s">
        <v>116</v>
      </c>
      <c r="T49" t="s">
        <v>115</v>
      </c>
      <c r="U49" s="4" t="str">
        <f>[1]OCTUBRE!J47</f>
        <v>HECELCHAKÁN</v>
      </c>
      <c r="V49" t="s">
        <v>117</v>
      </c>
      <c r="W49" t="str">
        <f>[1]OCTUBRE!K47</f>
        <v>ENTREGA DE ESTUFAS ECOLÓGICAS</v>
      </c>
      <c r="X49" s="3">
        <f>[1]OCTUBRE!B47</f>
        <v>44854</v>
      </c>
      <c r="Y49" s="3">
        <f>[1]OCTUBRE!C47</f>
        <v>44854</v>
      </c>
      <c r="AA49" s="10">
        <f>[1]OCTUBRE!I47</f>
        <v>481.1</v>
      </c>
      <c r="AC49" s="3">
        <f>[1]OCTUBRE!AI47</f>
        <v>44859</v>
      </c>
      <c r="AG49" t="s">
        <v>118</v>
      </c>
      <c r="AH49" s="3">
        <v>44942</v>
      </c>
      <c r="AI49" s="3">
        <v>44944</v>
      </c>
      <c r="AJ49" t="s">
        <v>119</v>
      </c>
    </row>
    <row r="50" spans="1:36" x14ac:dyDescent="0.25">
      <c r="A50">
        <v>2022</v>
      </c>
      <c r="B50" s="3">
        <v>44835</v>
      </c>
      <c r="C50" s="3">
        <v>44926</v>
      </c>
      <c r="D50" t="s">
        <v>91</v>
      </c>
      <c r="E50" t="s">
        <v>120</v>
      </c>
      <c r="F50" t="s">
        <v>120</v>
      </c>
      <c r="G50" t="s">
        <v>120</v>
      </c>
      <c r="H50" t="str">
        <f>[1]OCTUBRE!D48</f>
        <v>SUBDIRECCIÓN DE PROMOCIÓN</v>
      </c>
      <c r="I50" t="str">
        <f>[1]OCTUBRE!F48</f>
        <v>JOSE ISAIAS</v>
      </c>
      <c r="J50" t="str">
        <f>[1]OCTUBRE!G48</f>
        <v>MAY</v>
      </c>
      <c r="K50" t="str">
        <f>[1]OCTUBRE!H48</f>
        <v>YERBES</v>
      </c>
      <c r="L50" t="s">
        <v>101</v>
      </c>
      <c r="M50" t="str">
        <f>[1]JULIO!K48</f>
        <v>COBRANZA FORANEA</v>
      </c>
      <c r="N50" t="s">
        <v>103</v>
      </c>
      <c r="O50">
        <v>0</v>
      </c>
      <c r="P50">
        <v>0</v>
      </c>
      <c r="Q50" t="s">
        <v>115</v>
      </c>
      <c r="R50" s="4" t="s">
        <v>116</v>
      </c>
      <c r="S50" t="s">
        <v>116</v>
      </c>
      <c r="T50" t="s">
        <v>115</v>
      </c>
      <c r="U50" s="4" t="str">
        <f>[1]OCTUBRE!J48</f>
        <v>HECELCHAKÁN</v>
      </c>
      <c r="V50" t="s">
        <v>117</v>
      </c>
      <c r="W50" t="str">
        <f>[1]OCTUBRE!K48</f>
        <v>ENTREGA DE ESTUFAS ECOLÓGICAS</v>
      </c>
      <c r="X50" s="3">
        <f>[1]OCTUBRE!B48</f>
        <v>44854</v>
      </c>
      <c r="Y50" s="3">
        <f>[1]OCTUBRE!C48</f>
        <v>44854</v>
      </c>
      <c r="AA50" s="10">
        <f>[1]OCTUBRE!I48</f>
        <v>481.1</v>
      </c>
      <c r="AC50" s="3">
        <f>[1]OCTUBRE!AI48</f>
        <v>44859</v>
      </c>
      <c r="AG50" t="s">
        <v>118</v>
      </c>
      <c r="AH50" s="3">
        <v>44942</v>
      </c>
      <c r="AI50" s="3">
        <v>44944</v>
      </c>
      <c r="AJ50" t="s">
        <v>119</v>
      </c>
    </row>
    <row r="51" spans="1:36" x14ac:dyDescent="0.25">
      <c r="A51">
        <v>2022</v>
      </c>
      <c r="B51" s="3">
        <v>44835</v>
      </c>
      <c r="C51" s="3">
        <v>44926</v>
      </c>
      <c r="D51" t="s">
        <v>91</v>
      </c>
      <c r="E51" t="s">
        <v>121</v>
      </c>
      <c r="F51" t="s">
        <v>121</v>
      </c>
      <c r="G51" t="s">
        <v>121</v>
      </c>
      <c r="H51" t="str">
        <f>[1]OCTUBRE!D49</f>
        <v>DIRECCIÓN DE PLANEACIÓN, ADMINISTRACIÓN Y FINANZAS</v>
      </c>
      <c r="I51" t="str">
        <f>[1]OCTUBRE!F49</f>
        <v>ALEJANDRO</v>
      </c>
      <c r="J51" t="str">
        <f>[1]OCTUBRE!G49</f>
        <v>MAY</v>
      </c>
      <c r="K51" t="str">
        <f>[1]OCTUBRE!H49</f>
        <v>CHAN</v>
      </c>
      <c r="L51" t="s">
        <v>101</v>
      </c>
      <c r="M51" t="str">
        <f>[1]JULIO!K49</f>
        <v>COBRANZA FORANEA</v>
      </c>
      <c r="N51" t="s">
        <v>103</v>
      </c>
      <c r="O51">
        <v>0</v>
      </c>
      <c r="P51">
        <v>0</v>
      </c>
      <c r="Q51" t="s">
        <v>115</v>
      </c>
      <c r="R51" s="4" t="s">
        <v>116</v>
      </c>
      <c r="S51" t="s">
        <v>116</v>
      </c>
      <c r="T51" t="s">
        <v>115</v>
      </c>
      <c r="U51" s="4" t="str">
        <f>[1]OCTUBRE!J49</f>
        <v>HECELCHAKÁN</v>
      </c>
      <c r="V51" t="s">
        <v>117</v>
      </c>
      <c r="W51" t="str">
        <f>[1]OCTUBRE!K49</f>
        <v>ENTREGA DE ESTUFAS ECOLÓGICAS</v>
      </c>
      <c r="X51" s="3">
        <f>[1]OCTUBRE!B49</f>
        <v>44854</v>
      </c>
      <c r="Y51" s="3">
        <f>[1]OCTUBRE!C49</f>
        <v>44854</v>
      </c>
      <c r="AA51" s="10">
        <f>[1]OCTUBRE!I49</f>
        <v>481.1</v>
      </c>
      <c r="AC51" s="3">
        <f>[1]OCTUBRE!AI49</f>
        <v>44859</v>
      </c>
      <c r="AG51" t="s">
        <v>118</v>
      </c>
      <c r="AH51" s="3">
        <v>44942</v>
      </c>
      <c r="AI51" s="3">
        <v>44944</v>
      </c>
      <c r="AJ51" t="s">
        <v>119</v>
      </c>
    </row>
    <row r="52" spans="1:36" x14ac:dyDescent="0.25">
      <c r="A52">
        <v>2022</v>
      </c>
      <c r="B52" s="3">
        <v>44835</v>
      </c>
      <c r="C52" s="3">
        <v>44926</v>
      </c>
      <c r="D52" t="s">
        <v>91</v>
      </c>
      <c r="E52" t="s">
        <v>121</v>
      </c>
      <c r="F52" t="s">
        <v>121</v>
      </c>
      <c r="G52" t="s">
        <v>121</v>
      </c>
      <c r="H52" t="str">
        <f>[1]OCTUBRE!D50</f>
        <v>SUBDIRECCIÓN DE PROMOCIÓN</v>
      </c>
      <c r="I52" t="str">
        <f>[1]OCTUBRE!F50</f>
        <v>LUIS ADIEL</v>
      </c>
      <c r="J52" t="str">
        <f>[1]OCTUBRE!G50</f>
        <v>RICHAUD</v>
      </c>
      <c r="K52" t="str">
        <f>[1]OCTUBRE!H50</f>
        <v>VERA</v>
      </c>
      <c r="L52" t="s">
        <v>101</v>
      </c>
      <c r="M52" t="str">
        <f>[1]JULIO!K50</f>
        <v>PROGRAMA ESTUFAS ECOLOGICAS</v>
      </c>
      <c r="N52" t="s">
        <v>103</v>
      </c>
      <c r="O52">
        <v>0</v>
      </c>
      <c r="P52">
        <v>0</v>
      </c>
      <c r="Q52" t="s">
        <v>115</v>
      </c>
      <c r="R52" s="4" t="s">
        <v>116</v>
      </c>
      <c r="S52" t="s">
        <v>116</v>
      </c>
      <c r="T52" t="s">
        <v>115</v>
      </c>
      <c r="U52" s="4" t="str">
        <f>[1]OCTUBRE!J50</f>
        <v>HECELCHAKÁN</v>
      </c>
      <c r="V52" t="s">
        <v>117</v>
      </c>
      <c r="W52" t="str">
        <f>[1]OCTUBRE!K50</f>
        <v>ENTREGA DE ESTUFAS ECOLÓGICAS</v>
      </c>
      <c r="X52" s="3">
        <f>[1]OCTUBRE!B50</f>
        <v>44854</v>
      </c>
      <c r="Y52" s="3">
        <f>[1]OCTUBRE!C50</f>
        <v>44854</v>
      </c>
      <c r="AA52" s="10">
        <f>[1]OCTUBRE!I50</f>
        <v>481.1</v>
      </c>
      <c r="AC52" s="3">
        <f>[1]OCTUBRE!AI50</f>
        <v>44859</v>
      </c>
      <c r="AG52" t="s">
        <v>118</v>
      </c>
      <c r="AH52" s="3">
        <v>44942</v>
      </c>
      <c r="AI52" s="3">
        <v>44944</v>
      </c>
      <c r="AJ52" t="s">
        <v>119</v>
      </c>
    </row>
    <row r="53" spans="1:36" x14ac:dyDescent="0.25">
      <c r="A53">
        <v>2022</v>
      </c>
      <c r="B53" s="3">
        <v>44835</v>
      </c>
      <c r="C53" s="3">
        <v>44926</v>
      </c>
      <c r="D53" t="s">
        <v>91</v>
      </c>
      <c r="E53" t="s">
        <v>121</v>
      </c>
      <c r="F53" t="s">
        <v>121</v>
      </c>
      <c r="G53" t="s">
        <v>121</v>
      </c>
      <c r="H53" t="str">
        <f>[1]OCTUBRE!D51</f>
        <v>SUBDIRECCIÓN DE PROMOCIÓN</v>
      </c>
      <c r="I53" t="str">
        <f>[1]OCTUBRE!F51</f>
        <v>JAYME EFRAIN</v>
      </c>
      <c r="J53" t="str">
        <f>[1]OCTUBRE!G51</f>
        <v>MOO</v>
      </c>
      <c r="K53" t="str">
        <f>[1]OCTUBRE!H51</f>
        <v>DZIB</v>
      </c>
      <c r="L53" t="s">
        <v>101</v>
      </c>
      <c r="M53" t="str">
        <f>[1]JULIO!K51</f>
        <v>INSTALACIÓN DE MODULO</v>
      </c>
      <c r="N53" t="s">
        <v>103</v>
      </c>
      <c r="O53">
        <v>0</v>
      </c>
      <c r="P53">
        <v>0</v>
      </c>
      <c r="Q53" t="s">
        <v>115</v>
      </c>
      <c r="R53" s="4" t="s">
        <v>116</v>
      </c>
      <c r="S53" t="s">
        <v>116</v>
      </c>
      <c r="T53" t="s">
        <v>115</v>
      </c>
      <c r="U53" s="4" t="str">
        <f>[1]OCTUBRE!J51</f>
        <v>HECELCHAKÁN</v>
      </c>
      <c r="V53" t="s">
        <v>117</v>
      </c>
      <c r="W53" t="str">
        <f>[1]OCTUBRE!K51</f>
        <v>ENTREGA DE ESTUFAS ECOLÓGICAS</v>
      </c>
      <c r="X53" s="3">
        <f>[1]OCTUBRE!B51</f>
        <v>44854</v>
      </c>
      <c r="Y53" s="3">
        <f>[1]OCTUBRE!C51</f>
        <v>44854</v>
      </c>
      <c r="AA53" s="10">
        <f>[1]OCTUBRE!I51</f>
        <v>481.1</v>
      </c>
      <c r="AC53" s="3">
        <f>[1]OCTUBRE!AI51</f>
        <v>44859</v>
      </c>
      <c r="AG53" t="s">
        <v>118</v>
      </c>
      <c r="AH53" s="3">
        <v>44942</v>
      </c>
      <c r="AI53" s="3">
        <v>44944</v>
      </c>
      <c r="AJ53" t="s">
        <v>119</v>
      </c>
    </row>
    <row r="54" spans="1:36" x14ac:dyDescent="0.25">
      <c r="A54">
        <v>2022</v>
      </c>
      <c r="B54" s="3">
        <v>44835</v>
      </c>
      <c r="C54" s="3">
        <v>44926</v>
      </c>
      <c r="D54" t="s">
        <v>91</v>
      </c>
      <c r="E54" t="s">
        <v>121</v>
      </c>
      <c r="F54" t="s">
        <v>121</v>
      </c>
      <c r="G54" t="s">
        <v>121</v>
      </c>
      <c r="H54" t="str">
        <f>[1]OCTUBRE!D52</f>
        <v>DIRECCION DE OBRA</v>
      </c>
      <c r="I54" t="str">
        <f>[1]OCTUBRE!F52</f>
        <v>ROGER AUGUSTO</v>
      </c>
      <c r="J54" t="str">
        <f>[1]OCTUBRE!G52</f>
        <v>AYIL</v>
      </c>
      <c r="K54" t="str">
        <f>[1]OCTUBRE!H52</f>
        <v>DZIB</v>
      </c>
      <c r="L54" t="s">
        <v>101</v>
      </c>
      <c r="M54" t="str">
        <f>[1]JULIO!K52</f>
        <v>PROGRAMA ESTUFAS ECOLOGICAS</v>
      </c>
      <c r="N54" t="s">
        <v>103</v>
      </c>
      <c r="O54">
        <v>0</v>
      </c>
      <c r="P54">
        <v>0</v>
      </c>
      <c r="Q54" t="s">
        <v>115</v>
      </c>
      <c r="R54" s="4" t="s">
        <v>116</v>
      </c>
      <c r="S54" t="s">
        <v>116</v>
      </c>
      <c r="T54" t="s">
        <v>115</v>
      </c>
      <c r="U54" s="4" t="str">
        <f>[1]OCTUBRE!J52</f>
        <v>HECELCHAKÁN</v>
      </c>
      <c r="V54" t="s">
        <v>117</v>
      </c>
      <c r="W54" t="str">
        <f>[1]OCTUBRE!K52</f>
        <v>ENTREGA DE ESTUFAS ECOLÓGICAS</v>
      </c>
      <c r="X54" s="3">
        <f>[1]OCTUBRE!B52</f>
        <v>44854</v>
      </c>
      <c r="Y54" s="3">
        <f>[1]OCTUBRE!C52</f>
        <v>44854</v>
      </c>
      <c r="AA54" s="10">
        <f>[1]OCTUBRE!I52</f>
        <v>481.1</v>
      </c>
      <c r="AC54" s="3">
        <f>[1]OCTUBRE!AI52</f>
        <v>44859</v>
      </c>
      <c r="AG54" t="s">
        <v>118</v>
      </c>
      <c r="AH54" s="3">
        <v>44942</v>
      </c>
      <c r="AI54" s="3">
        <v>44944</v>
      </c>
      <c r="AJ54" t="s">
        <v>119</v>
      </c>
    </row>
    <row r="55" spans="1:36" x14ac:dyDescent="0.25">
      <c r="A55">
        <v>2022</v>
      </c>
      <c r="B55" s="3">
        <v>44835</v>
      </c>
      <c r="C55" s="3">
        <v>44926</v>
      </c>
      <c r="D55" t="s">
        <v>91</v>
      </c>
      <c r="E55" t="s">
        <v>121</v>
      </c>
      <c r="F55" t="s">
        <v>121</v>
      </c>
      <c r="G55" t="s">
        <v>121</v>
      </c>
      <c r="H55" t="str">
        <f>[1]OCTUBRE!D53</f>
        <v>DIRECCION DE OBRA</v>
      </c>
      <c r="I55" t="str">
        <f>[1]OCTUBRE!F53</f>
        <v>MARTIN DE LOS ANGELES</v>
      </c>
      <c r="J55" t="str">
        <f>[1]OCTUBRE!G53</f>
        <v>VILLARINO</v>
      </c>
      <c r="K55" t="str">
        <f>[1]OCTUBRE!H53</f>
        <v>SEGOVIA</v>
      </c>
      <c r="L55" t="s">
        <v>101</v>
      </c>
      <c r="M55" t="str">
        <f>[1]JULIO!K53</f>
        <v>PROGRAMA ESTUFAS ECOLOGICAS</v>
      </c>
      <c r="N55" t="s">
        <v>103</v>
      </c>
      <c r="O55">
        <v>0</v>
      </c>
      <c r="P55">
        <v>0</v>
      </c>
      <c r="Q55" t="s">
        <v>115</v>
      </c>
      <c r="R55" s="4" t="s">
        <v>116</v>
      </c>
      <c r="S55" t="s">
        <v>116</v>
      </c>
      <c r="T55" t="s">
        <v>115</v>
      </c>
      <c r="U55" s="4" t="str">
        <f>[1]OCTUBRE!J53</f>
        <v>HECELCHAKÁN</v>
      </c>
      <c r="V55" t="s">
        <v>117</v>
      </c>
      <c r="W55" t="str">
        <f>[1]OCTUBRE!K53</f>
        <v>ENTREGA DE ESTUFAS ECOLÓGICAS</v>
      </c>
      <c r="X55" s="3">
        <f>[1]OCTUBRE!B53</f>
        <v>44854</v>
      </c>
      <c r="Y55" s="3">
        <f>[1]OCTUBRE!C53</f>
        <v>44854</v>
      </c>
      <c r="AA55" s="10">
        <f>[1]OCTUBRE!I53</f>
        <v>481.1</v>
      </c>
      <c r="AC55" s="3">
        <f>[1]OCTUBRE!AI53</f>
        <v>44859</v>
      </c>
      <c r="AG55" t="s">
        <v>118</v>
      </c>
      <c r="AH55" s="3">
        <v>44942</v>
      </c>
      <c r="AI55" s="3">
        <v>44944</v>
      </c>
      <c r="AJ55" t="s">
        <v>119</v>
      </c>
    </row>
    <row r="56" spans="1:36" x14ac:dyDescent="0.25">
      <c r="A56">
        <v>2022</v>
      </c>
      <c r="B56" s="3">
        <v>44835</v>
      </c>
      <c r="C56" s="3">
        <v>44926</v>
      </c>
      <c r="D56" t="s">
        <v>91</v>
      </c>
      <c r="E56" t="s">
        <v>121</v>
      </c>
      <c r="F56" t="s">
        <v>121</v>
      </c>
      <c r="G56" t="s">
        <v>121</v>
      </c>
      <c r="H56" t="str">
        <f>[1]OCTUBRE!D54</f>
        <v>DIRECCION DE OBRA</v>
      </c>
      <c r="I56" t="str">
        <f>[1]OCTUBRE!F54</f>
        <v>MARCOS EFRAIN</v>
      </c>
      <c r="J56" t="str">
        <f>[1]OCTUBRE!G54</f>
        <v>MOO</v>
      </c>
      <c r="K56" t="str">
        <f>[1]OCTUBRE!H54</f>
        <v>YAM</v>
      </c>
      <c r="L56" t="s">
        <v>101</v>
      </c>
      <c r="M56" t="str">
        <f>[1]JULIO!K54</f>
        <v>ATENCIÓN MODULO DE ATE</v>
      </c>
      <c r="N56" t="s">
        <v>103</v>
      </c>
      <c r="O56">
        <v>0</v>
      </c>
      <c r="P56">
        <v>0</v>
      </c>
      <c r="Q56" t="s">
        <v>115</v>
      </c>
      <c r="R56" s="4" t="s">
        <v>116</v>
      </c>
      <c r="S56" t="s">
        <v>116</v>
      </c>
      <c r="T56" t="s">
        <v>115</v>
      </c>
      <c r="U56" s="4" t="str">
        <f>[1]OCTUBRE!J54</f>
        <v>HECELCHAKÁN</v>
      </c>
      <c r="V56" t="s">
        <v>117</v>
      </c>
      <c r="W56" t="str">
        <f>[1]OCTUBRE!K54</f>
        <v>ENTREGA DE ESTUFAS ECOLÓGICAS</v>
      </c>
      <c r="X56" s="3">
        <f>[1]OCTUBRE!B54</f>
        <v>44854</v>
      </c>
      <c r="Y56" s="3">
        <f>[1]OCTUBRE!C54</f>
        <v>44854</v>
      </c>
      <c r="AA56" s="10">
        <f>[1]OCTUBRE!I54</f>
        <v>481.1</v>
      </c>
      <c r="AC56" s="3">
        <f>[1]OCTUBRE!AI54</f>
        <v>44859</v>
      </c>
      <c r="AG56" t="s">
        <v>118</v>
      </c>
      <c r="AH56" s="3">
        <v>44942</v>
      </c>
      <c r="AI56" s="3">
        <v>44944</v>
      </c>
      <c r="AJ56" t="s">
        <v>119</v>
      </c>
    </row>
    <row r="57" spans="1:36" x14ac:dyDescent="0.25">
      <c r="A57">
        <v>2022</v>
      </c>
      <c r="B57" s="3">
        <v>44835</v>
      </c>
      <c r="C57" s="3">
        <v>44926</v>
      </c>
      <c r="D57" t="s">
        <v>91</v>
      </c>
      <c r="E57" t="s">
        <v>121</v>
      </c>
      <c r="F57" t="s">
        <v>121</v>
      </c>
      <c r="G57" t="s">
        <v>121</v>
      </c>
      <c r="H57" t="str">
        <f>[1]OCTUBRE!D55</f>
        <v>DIRECCIÓN DE PLANEACIÓN, ADMINISTRACIÓN Y FINANZAS</v>
      </c>
      <c r="I57" t="str">
        <f>[1]OCTUBRE!F55</f>
        <v>MARCOS ENRIQUE</v>
      </c>
      <c r="J57" t="str">
        <f>[1]OCTUBRE!G55</f>
        <v>MAGADAN</v>
      </c>
      <c r="K57" t="str">
        <f>[1]OCTUBRE!H55</f>
        <v>ARAGON</v>
      </c>
      <c r="L57" t="s">
        <v>101</v>
      </c>
      <c r="M57" t="str">
        <f>[1]JULIO!K55</f>
        <v>ATENCIÓN MODULO DE ATE</v>
      </c>
      <c r="N57" t="s">
        <v>103</v>
      </c>
      <c r="O57">
        <v>0</v>
      </c>
      <c r="P57">
        <v>0</v>
      </c>
      <c r="Q57" t="s">
        <v>115</v>
      </c>
      <c r="R57" s="4" t="s">
        <v>116</v>
      </c>
      <c r="S57" t="s">
        <v>116</v>
      </c>
      <c r="T57" t="s">
        <v>115</v>
      </c>
      <c r="U57" s="4" t="str">
        <f>[1]OCTUBRE!J55</f>
        <v>HECELCHAKÁN</v>
      </c>
      <c r="V57" t="s">
        <v>117</v>
      </c>
      <c r="W57" t="str">
        <f>[1]OCTUBRE!K55</f>
        <v>ENTREGA DE ESTUFAS ECOLÓGICAS</v>
      </c>
      <c r="X57" s="3">
        <f>[1]OCTUBRE!B55</f>
        <v>44854</v>
      </c>
      <c r="Y57" s="3">
        <f>[1]OCTUBRE!C55</f>
        <v>44854</v>
      </c>
      <c r="AA57" s="10">
        <f>[1]OCTUBRE!I55</f>
        <v>481.1</v>
      </c>
      <c r="AC57" s="3">
        <f>[1]OCTUBRE!AI55</f>
        <v>44859</v>
      </c>
      <c r="AG57" t="s">
        <v>118</v>
      </c>
      <c r="AH57" s="3">
        <v>44942</v>
      </c>
      <c r="AI57" s="3">
        <v>44944</v>
      </c>
      <c r="AJ57" t="s">
        <v>119</v>
      </c>
    </row>
    <row r="58" spans="1:36" x14ac:dyDescent="0.25">
      <c r="A58">
        <v>2022</v>
      </c>
      <c r="B58" s="3">
        <v>44835</v>
      </c>
      <c r="C58" s="3">
        <v>44926</v>
      </c>
      <c r="D58" t="s">
        <v>91</v>
      </c>
      <c r="E58" t="s">
        <v>122</v>
      </c>
      <c r="F58" t="s">
        <v>122</v>
      </c>
      <c r="G58" t="s">
        <v>122</v>
      </c>
      <c r="H58" t="str">
        <f>[1]OCTUBRE!D56</f>
        <v>SUBDIRECCION DE PROMOCION</v>
      </c>
      <c r="I58" t="str">
        <f>[1]OCTUBRE!F56</f>
        <v>MANUEL ALEJANDRO</v>
      </c>
      <c r="J58" t="str">
        <f>[1]OCTUBRE!G56</f>
        <v>DZIB</v>
      </c>
      <c r="K58" t="str">
        <f>[1]OCTUBRE!H56</f>
        <v>GOMEZ</v>
      </c>
      <c r="L58" t="s">
        <v>101</v>
      </c>
      <c r="M58" t="str">
        <f>[1]JULIO!K56</f>
        <v>PROGRAMA ESTUFAS ECOLOGICAS</v>
      </c>
      <c r="N58" t="s">
        <v>103</v>
      </c>
      <c r="O58">
        <v>0</v>
      </c>
      <c r="P58">
        <v>0</v>
      </c>
      <c r="Q58" t="s">
        <v>115</v>
      </c>
      <c r="R58" s="4" t="s">
        <v>116</v>
      </c>
      <c r="S58" t="s">
        <v>116</v>
      </c>
      <c r="T58" t="s">
        <v>115</v>
      </c>
      <c r="U58" s="4" t="str">
        <f>[1]OCTUBRE!J56</f>
        <v>TENABO</v>
      </c>
      <c r="V58" t="s">
        <v>117</v>
      </c>
      <c r="W58" t="str">
        <f>[1]OCTUBRE!K56</f>
        <v>ENTREGA DE ESTUFAS ECOLÓGICAS</v>
      </c>
      <c r="X58" s="3">
        <f>[1]OCTUBRE!B56</f>
        <v>44855</v>
      </c>
      <c r="Y58" s="3">
        <f>[1]OCTUBRE!C56</f>
        <v>44855</v>
      </c>
      <c r="AA58" s="10">
        <f>[1]OCTUBRE!I56</f>
        <v>481.1</v>
      </c>
      <c r="AC58" s="3">
        <f>[1]OCTUBRE!AI56</f>
        <v>37555</v>
      </c>
      <c r="AG58" t="s">
        <v>118</v>
      </c>
      <c r="AH58" s="3">
        <v>44942</v>
      </c>
      <c r="AI58" s="3">
        <v>44944</v>
      </c>
      <c r="AJ58" t="s">
        <v>119</v>
      </c>
    </row>
    <row r="59" spans="1:36" x14ac:dyDescent="0.25">
      <c r="A59">
        <v>2022</v>
      </c>
      <c r="B59" s="3">
        <v>44835</v>
      </c>
      <c r="C59" s="3">
        <v>44926</v>
      </c>
      <c r="D59" t="s">
        <v>91</v>
      </c>
      <c r="E59" t="s">
        <v>120</v>
      </c>
      <c r="F59" t="s">
        <v>120</v>
      </c>
      <c r="G59" t="s">
        <v>120</v>
      </c>
      <c r="H59" t="str">
        <f>[1]OCTUBRE!D57</f>
        <v>SUBDIRECCIÓN DE PROMOCIÓN</v>
      </c>
      <c r="I59" t="str">
        <f>[1]OCTUBRE!F57</f>
        <v>JOSE ISAIAS</v>
      </c>
      <c r="J59" t="str">
        <f>[1]OCTUBRE!G57</f>
        <v>MAY</v>
      </c>
      <c r="K59" t="str">
        <f>[1]OCTUBRE!H57</f>
        <v>YERBES</v>
      </c>
      <c r="L59" t="s">
        <v>101</v>
      </c>
      <c r="M59" t="str">
        <f>[1]JULIO!K57</f>
        <v>PROGRAMA ESTUFAS ECOLOGICAS</v>
      </c>
      <c r="N59" t="s">
        <v>103</v>
      </c>
      <c r="O59">
        <v>0</v>
      </c>
      <c r="P59">
        <v>0</v>
      </c>
      <c r="Q59" t="s">
        <v>115</v>
      </c>
      <c r="R59" s="4" t="s">
        <v>116</v>
      </c>
      <c r="S59" t="s">
        <v>116</v>
      </c>
      <c r="T59" t="s">
        <v>115</v>
      </c>
      <c r="U59" s="4" t="str">
        <f>[1]OCTUBRE!J57</f>
        <v>TENABO</v>
      </c>
      <c r="V59" t="s">
        <v>117</v>
      </c>
      <c r="W59" t="str">
        <f>[1]OCTUBRE!K57</f>
        <v>ENTREGA DE ESTUFAS ECOLÓGICAS</v>
      </c>
      <c r="X59" s="3">
        <f>[1]OCTUBRE!B57</f>
        <v>44855</v>
      </c>
      <c r="Y59" s="3">
        <f>[1]OCTUBRE!C57</f>
        <v>44855</v>
      </c>
      <c r="AA59" s="10">
        <f>[1]OCTUBRE!I57</f>
        <v>481.1</v>
      </c>
      <c r="AC59" s="3">
        <f>[1]OCTUBRE!AI57</f>
        <v>44860</v>
      </c>
      <c r="AG59" t="s">
        <v>118</v>
      </c>
      <c r="AH59" s="3">
        <v>44942</v>
      </c>
      <c r="AI59" s="3">
        <v>44944</v>
      </c>
      <c r="AJ59" t="s">
        <v>119</v>
      </c>
    </row>
    <row r="60" spans="1:36" x14ac:dyDescent="0.25">
      <c r="A60">
        <v>2022</v>
      </c>
      <c r="B60" s="3">
        <v>44835</v>
      </c>
      <c r="C60" s="3">
        <v>44926</v>
      </c>
      <c r="D60" t="s">
        <v>91</v>
      </c>
      <c r="E60" t="s">
        <v>121</v>
      </c>
      <c r="F60" t="s">
        <v>121</v>
      </c>
      <c r="G60" t="s">
        <v>121</v>
      </c>
      <c r="H60" t="str">
        <f>[1]OCTUBRE!D58</f>
        <v>DIRECCIÓN DE PLANEACIÓN, ADMINISTRACIÓN Y FINANZAS</v>
      </c>
      <c r="I60" t="str">
        <f>[1]OCTUBRE!F58</f>
        <v>ALEJANDRO</v>
      </c>
      <c r="J60" t="str">
        <f>[1]OCTUBRE!G58</f>
        <v>MAY</v>
      </c>
      <c r="K60" t="str">
        <f>[1]OCTUBRE!H58</f>
        <v>CHAN</v>
      </c>
      <c r="L60" t="s">
        <v>101</v>
      </c>
      <c r="M60" t="str">
        <f>[1]JULIO!K58</f>
        <v>PROGRAMA ESTUFAS ECOLOGICAS</v>
      </c>
      <c r="N60" t="s">
        <v>103</v>
      </c>
      <c r="O60">
        <v>0</v>
      </c>
      <c r="P60">
        <v>0</v>
      </c>
      <c r="Q60" t="s">
        <v>115</v>
      </c>
      <c r="R60" s="4" t="s">
        <v>116</v>
      </c>
      <c r="S60" t="s">
        <v>116</v>
      </c>
      <c r="T60" t="s">
        <v>115</v>
      </c>
      <c r="U60" s="4" t="str">
        <f>[1]OCTUBRE!J58</f>
        <v>TENABO</v>
      </c>
      <c r="V60" t="s">
        <v>117</v>
      </c>
      <c r="W60" t="str">
        <f>[1]OCTUBRE!K58</f>
        <v>ENTREGA DE ESTUFAS ECOLÓGICAS</v>
      </c>
      <c r="X60" s="3">
        <f>[1]OCTUBRE!B58</f>
        <v>44855</v>
      </c>
      <c r="Y60" s="3">
        <f>[1]OCTUBRE!C58</f>
        <v>44855</v>
      </c>
      <c r="AA60" s="10">
        <f>[1]OCTUBRE!I58</f>
        <v>481.1</v>
      </c>
      <c r="AC60" s="3">
        <f>[1]OCTUBRE!AI58</f>
        <v>44860</v>
      </c>
      <c r="AG60" t="s">
        <v>118</v>
      </c>
      <c r="AH60" s="3">
        <v>44942</v>
      </c>
      <c r="AI60" s="3">
        <v>44944</v>
      </c>
      <c r="AJ60" t="s">
        <v>119</v>
      </c>
    </row>
    <row r="61" spans="1:36" x14ac:dyDescent="0.25">
      <c r="A61">
        <v>2022</v>
      </c>
      <c r="B61" s="3">
        <v>44835</v>
      </c>
      <c r="C61" s="3">
        <v>44926</v>
      </c>
      <c r="D61" t="s">
        <v>91</v>
      </c>
      <c r="E61" t="s">
        <v>121</v>
      </c>
      <c r="F61" t="s">
        <v>121</v>
      </c>
      <c r="G61" t="s">
        <v>121</v>
      </c>
      <c r="H61" t="str">
        <f>[1]OCTUBRE!D59</f>
        <v>SUBDIRECCIÓN DE PROMOCIÓN</v>
      </c>
      <c r="I61" t="str">
        <f>[1]OCTUBRE!F59</f>
        <v>LUIS ADIEL</v>
      </c>
      <c r="J61" t="str">
        <f>[1]OCTUBRE!G59</f>
        <v>RICHAUD</v>
      </c>
      <c r="K61" t="str">
        <f>[1]OCTUBRE!H59</f>
        <v>VERA</v>
      </c>
      <c r="L61" t="s">
        <v>101</v>
      </c>
      <c r="M61" t="str">
        <f>[1]JULIO!K59</f>
        <v>COBRANZA FORANEA</v>
      </c>
      <c r="N61" t="s">
        <v>103</v>
      </c>
      <c r="O61">
        <v>0</v>
      </c>
      <c r="P61">
        <v>0</v>
      </c>
      <c r="Q61" t="s">
        <v>115</v>
      </c>
      <c r="R61" s="4" t="s">
        <v>116</v>
      </c>
      <c r="S61" t="s">
        <v>116</v>
      </c>
      <c r="T61" t="s">
        <v>115</v>
      </c>
      <c r="U61" s="4" t="str">
        <f>[1]OCTUBRE!J59</f>
        <v>TENABO</v>
      </c>
      <c r="V61" t="s">
        <v>117</v>
      </c>
      <c r="W61" t="str">
        <f>[1]OCTUBRE!K59</f>
        <v>ENTREGA DE ESTUFAS ECOLÓGICAS</v>
      </c>
      <c r="X61" s="3">
        <f>[1]OCTUBRE!B59</f>
        <v>44855</v>
      </c>
      <c r="Y61" s="3">
        <f>[1]OCTUBRE!C59</f>
        <v>44855</v>
      </c>
      <c r="AA61" s="10">
        <f>[1]OCTUBRE!I59</f>
        <v>481.1</v>
      </c>
      <c r="AC61" s="3">
        <f>[1]OCTUBRE!AI59</f>
        <v>44860</v>
      </c>
      <c r="AG61" t="s">
        <v>118</v>
      </c>
      <c r="AH61" s="3">
        <v>44942</v>
      </c>
      <c r="AI61" s="3">
        <v>44944</v>
      </c>
      <c r="AJ61" t="s">
        <v>119</v>
      </c>
    </row>
    <row r="62" spans="1:36" x14ac:dyDescent="0.25">
      <c r="A62">
        <v>2022</v>
      </c>
      <c r="B62" s="3">
        <v>44835</v>
      </c>
      <c r="C62" s="3">
        <v>44926</v>
      </c>
      <c r="D62" t="s">
        <v>91</v>
      </c>
      <c r="E62" t="s">
        <v>121</v>
      </c>
      <c r="F62" t="s">
        <v>121</v>
      </c>
      <c r="G62" t="s">
        <v>121</v>
      </c>
      <c r="H62" t="str">
        <f>[1]OCTUBRE!D60</f>
        <v>SUBDIRECCIÓN DE PROMOCIÓN</v>
      </c>
      <c r="I62" t="str">
        <f>[1]OCTUBRE!F60</f>
        <v>JAYME EFRAIN</v>
      </c>
      <c r="J62" t="str">
        <f>[1]OCTUBRE!G60</f>
        <v>MOO</v>
      </c>
      <c r="K62" t="str">
        <f>[1]OCTUBRE!H60</f>
        <v>DZIB</v>
      </c>
      <c r="L62" t="s">
        <v>101</v>
      </c>
      <c r="M62" t="str">
        <f>[1]JULIO!K60</f>
        <v>PROGRAMA ESTUFAS ECOLOGICAS</v>
      </c>
      <c r="N62" t="s">
        <v>103</v>
      </c>
      <c r="O62">
        <v>0</v>
      </c>
      <c r="P62">
        <v>0</v>
      </c>
      <c r="Q62" t="s">
        <v>115</v>
      </c>
      <c r="R62" s="4" t="s">
        <v>116</v>
      </c>
      <c r="S62" t="s">
        <v>116</v>
      </c>
      <c r="T62" t="s">
        <v>115</v>
      </c>
      <c r="U62" s="4" t="str">
        <f>[1]OCTUBRE!J60</f>
        <v>TENABO</v>
      </c>
      <c r="V62" t="s">
        <v>117</v>
      </c>
      <c r="W62" t="str">
        <f>[1]OCTUBRE!K60</f>
        <v>ENTREGA DE ESTUFAS ECOLÓGICAS</v>
      </c>
      <c r="X62" s="3">
        <f>[1]OCTUBRE!B60</f>
        <v>44855</v>
      </c>
      <c r="Y62" s="3">
        <f>[1]OCTUBRE!C60</f>
        <v>44855</v>
      </c>
      <c r="AA62" s="10">
        <f>[1]OCTUBRE!I60</f>
        <v>481.1</v>
      </c>
      <c r="AC62" s="3">
        <f>[1]OCTUBRE!AI60</f>
        <v>44860</v>
      </c>
      <c r="AG62" t="s">
        <v>118</v>
      </c>
      <c r="AH62" s="3">
        <v>44942</v>
      </c>
      <c r="AI62" s="3">
        <v>44944</v>
      </c>
      <c r="AJ62" t="s">
        <v>119</v>
      </c>
    </row>
    <row r="63" spans="1:36" x14ac:dyDescent="0.25">
      <c r="A63">
        <v>2022</v>
      </c>
      <c r="B63" s="3">
        <v>44835</v>
      </c>
      <c r="C63" s="3">
        <v>44926</v>
      </c>
      <c r="D63" t="s">
        <v>91</v>
      </c>
      <c r="E63" t="s">
        <v>121</v>
      </c>
      <c r="F63" t="s">
        <v>121</v>
      </c>
      <c r="G63" t="s">
        <v>121</v>
      </c>
      <c r="H63" t="str">
        <f>[1]OCTUBRE!D61</f>
        <v>DIRECCION DE OBRA</v>
      </c>
      <c r="I63" t="str">
        <f>[1]OCTUBRE!F61</f>
        <v>MARTIN DE LOS ANGELES</v>
      </c>
      <c r="J63" t="str">
        <f>[1]OCTUBRE!G61</f>
        <v>VILLARINO</v>
      </c>
      <c r="K63" t="str">
        <f>[1]OCTUBRE!H61</f>
        <v>SEGOVIA</v>
      </c>
      <c r="L63" t="s">
        <v>101</v>
      </c>
      <c r="M63" t="str">
        <f>[1]JULIO!K61</f>
        <v>PROGRAMA ESTUFAS ECOLOGICAS</v>
      </c>
      <c r="N63" t="s">
        <v>103</v>
      </c>
      <c r="O63">
        <v>0</v>
      </c>
      <c r="P63">
        <v>0</v>
      </c>
      <c r="Q63" t="s">
        <v>115</v>
      </c>
      <c r="R63" s="4" t="s">
        <v>116</v>
      </c>
      <c r="S63" t="s">
        <v>116</v>
      </c>
      <c r="T63" t="s">
        <v>115</v>
      </c>
      <c r="U63" s="4" t="str">
        <f>[1]OCTUBRE!J61</f>
        <v>TENABO</v>
      </c>
      <c r="V63" t="s">
        <v>117</v>
      </c>
      <c r="W63" t="str">
        <f>[1]OCTUBRE!K61</f>
        <v>ENTREGA DE ESTUFAS ECOLÓGICAS</v>
      </c>
      <c r="X63" s="3">
        <f>[1]OCTUBRE!B61</f>
        <v>44855</v>
      </c>
      <c r="Y63" s="3">
        <f>[1]OCTUBRE!C61</f>
        <v>44855</v>
      </c>
      <c r="AA63" s="10">
        <f>[1]OCTUBRE!I61</f>
        <v>481.1</v>
      </c>
      <c r="AC63" s="3">
        <f>[1]OCTUBRE!AI61</f>
        <v>44860</v>
      </c>
      <c r="AG63" t="s">
        <v>118</v>
      </c>
      <c r="AH63" s="3">
        <v>44942</v>
      </c>
      <c r="AI63" s="3">
        <v>44944</v>
      </c>
      <c r="AJ63" t="s">
        <v>119</v>
      </c>
    </row>
    <row r="64" spans="1:36" x14ac:dyDescent="0.25">
      <c r="A64">
        <v>2022</v>
      </c>
      <c r="B64" s="3">
        <v>44835</v>
      </c>
      <c r="C64" s="3">
        <v>44926</v>
      </c>
      <c r="D64" t="s">
        <v>91</v>
      </c>
      <c r="E64" t="s">
        <v>121</v>
      </c>
      <c r="F64" t="s">
        <v>121</v>
      </c>
      <c r="G64" t="s">
        <v>121</v>
      </c>
      <c r="H64" t="str">
        <f>[1]OCTUBRE!D62</f>
        <v>DIRECCION DE OBRA</v>
      </c>
      <c r="I64" t="str">
        <f>[1]OCTUBRE!F62</f>
        <v>MARCOS EFRAIN</v>
      </c>
      <c r="J64" t="str">
        <f>[1]OCTUBRE!G62</f>
        <v>MOO</v>
      </c>
      <c r="K64" t="str">
        <f>[1]OCTUBRE!H62</f>
        <v>YAM</v>
      </c>
      <c r="L64" t="s">
        <v>101</v>
      </c>
      <c r="M64" t="str">
        <f>[1]JULIO!K62</f>
        <v>PROGRAMA ESTUFAS ECOLOGICAS</v>
      </c>
      <c r="N64" t="s">
        <v>103</v>
      </c>
      <c r="O64">
        <v>0</v>
      </c>
      <c r="P64">
        <v>0</v>
      </c>
      <c r="Q64" t="s">
        <v>115</v>
      </c>
      <c r="R64" s="4" t="s">
        <v>116</v>
      </c>
      <c r="S64" t="s">
        <v>116</v>
      </c>
      <c r="T64" t="s">
        <v>115</v>
      </c>
      <c r="U64" s="4" t="str">
        <f>[1]OCTUBRE!J62</f>
        <v>TENABO</v>
      </c>
      <c r="V64" t="s">
        <v>117</v>
      </c>
      <c r="W64" t="str">
        <f>[1]OCTUBRE!K62</f>
        <v>ENTREGA DE ESTUFAS ECOLÓGICAS</v>
      </c>
      <c r="X64" s="3">
        <f>[1]OCTUBRE!B62</f>
        <v>44855</v>
      </c>
      <c r="Y64" s="3">
        <f>[1]OCTUBRE!C62</f>
        <v>44855</v>
      </c>
      <c r="AA64" s="10">
        <f>[1]OCTUBRE!I62</f>
        <v>481.1</v>
      </c>
      <c r="AC64" s="3">
        <f>[1]OCTUBRE!AI62</f>
        <v>44860</v>
      </c>
      <c r="AG64" t="s">
        <v>118</v>
      </c>
      <c r="AH64" s="3">
        <v>44942</v>
      </c>
      <c r="AI64" s="3">
        <v>44944</v>
      </c>
      <c r="AJ64" t="s">
        <v>119</v>
      </c>
    </row>
    <row r="65" spans="1:36" x14ac:dyDescent="0.25">
      <c r="A65">
        <v>2022</v>
      </c>
      <c r="B65" s="3">
        <v>44835</v>
      </c>
      <c r="C65" s="3">
        <v>44926</v>
      </c>
      <c r="D65" t="s">
        <v>91</v>
      </c>
      <c r="E65" t="s">
        <v>121</v>
      </c>
      <c r="F65" t="s">
        <v>121</v>
      </c>
      <c r="G65" t="s">
        <v>121</v>
      </c>
      <c r="H65" t="str">
        <f>[1]OCTUBRE!D63</f>
        <v>DIRECCION DE OBRA</v>
      </c>
      <c r="I65" t="str">
        <f>[1]OCTUBRE!F63</f>
        <v>ROGER AUGUSTO</v>
      </c>
      <c r="J65" t="str">
        <f>[1]OCTUBRE!G63</f>
        <v>AYIL</v>
      </c>
      <c r="K65" t="str">
        <f>[1]OCTUBRE!H63</f>
        <v>DZIB</v>
      </c>
      <c r="L65" t="s">
        <v>101</v>
      </c>
      <c r="M65" t="str">
        <f>[1]JULIO!K63</f>
        <v>PROGRAMA ESTUFAS ECOLOGICAS</v>
      </c>
      <c r="N65" t="s">
        <v>103</v>
      </c>
      <c r="O65">
        <v>0</v>
      </c>
      <c r="P65">
        <v>0</v>
      </c>
      <c r="Q65" t="s">
        <v>115</v>
      </c>
      <c r="R65" s="4" t="s">
        <v>116</v>
      </c>
      <c r="S65" t="s">
        <v>116</v>
      </c>
      <c r="T65" t="s">
        <v>115</v>
      </c>
      <c r="U65" s="4" t="str">
        <f>[1]OCTUBRE!J63</f>
        <v>TENABO</v>
      </c>
      <c r="V65" t="s">
        <v>117</v>
      </c>
      <c r="W65" t="str">
        <f>[1]OCTUBRE!K63</f>
        <v>ENTREGA DE ESTUFAS ECOLÓGICAS</v>
      </c>
      <c r="X65" s="3">
        <f>[1]OCTUBRE!B63</f>
        <v>44855</v>
      </c>
      <c r="Y65" s="3">
        <f>[1]OCTUBRE!C63</f>
        <v>44855</v>
      </c>
      <c r="AA65" s="10">
        <f>[1]OCTUBRE!I63</f>
        <v>481.1</v>
      </c>
      <c r="AC65" s="3">
        <f>[1]OCTUBRE!AI63</f>
        <v>44860</v>
      </c>
      <c r="AG65" t="s">
        <v>118</v>
      </c>
      <c r="AH65" s="3">
        <v>44942</v>
      </c>
      <c r="AI65" s="3">
        <v>44944</v>
      </c>
      <c r="AJ65" t="s">
        <v>119</v>
      </c>
    </row>
    <row r="66" spans="1:36" x14ac:dyDescent="0.25">
      <c r="A66">
        <v>2022</v>
      </c>
      <c r="B66" s="3">
        <v>44835</v>
      </c>
      <c r="C66" s="3">
        <v>44926</v>
      </c>
      <c r="D66" t="s">
        <v>91</v>
      </c>
      <c r="E66" t="s">
        <v>121</v>
      </c>
      <c r="F66" t="s">
        <v>121</v>
      </c>
      <c r="G66" t="s">
        <v>121</v>
      </c>
      <c r="H66" t="str">
        <f>[1]OCTUBRE!D64</f>
        <v>DIRECCIÓN DE PLANEACIÓN, ADMINISTRACIÓN Y FINANZAS</v>
      </c>
      <c r="I66" t="str">
        <f>[1]OCTUBRE!F64</f>
        <v>MARCOS ENRIQUE</v>
      </c>
      <c r="J66" t="str">
        <f>[1]OCTUBRE!G64</f>
        <v>MAGADAN</v>
      </c>
      <c r="K66" t="str">
        <f>[1]OCTUBRE!H64</f>
        <v>ARAGON</v>
      </c>
      <c r="L66" t="s">
        <v>101</v>
      </c>
      <c r="M66" t="str">
        <f>[1]JULIO!K64</f>
        <v>LEVANTAMIENTO DE INVENTARIOS</v>
      </c>
      <c r="N66" t="s">
        <v>103</v>
      </c>
      <c r="O66">
        <v>0</v>
      </c>
      <c r="P66">
        <v>0</v>
      </c>
      <c r="Q66" t="s">
        <v>115</v>
      </c>
      <c r="R66" s="4" t="s">
        <v>116</v>
      </c>
      <c r="S66" t="s">
        <v>116</v>
      </c>
      <c r="T66" t="s">
        <v>115</v>
      </c>
      <c r="U66" s="4" t="str">
        <f>[1]OCTUBRE!J64</f>
        <v>TENABO</v>
      </c>
      <c r="V66" t="s">
        <v>117</v>
      </c>
      <c r="W66" t="str">
        <f>[1]OCTUBRE!K64</f>
        <v>ENTREGA DE ESTUFAS ECOLÓGICAS</v>
      </c>
      <c r="X66" s="3">
        <f>[1]OCTUBRE!B64</f>
        <v>44855</v>
      </c>
      <c r="Y66" s="3">
        <f>[1]OCTUBRE!C64</f>
        <v>44855</v>
      </c>
      <c r="AA66" s="10">
        <f>[1]OCTUBRE!I64</f>
        <v>481.1</v>
      </c>
      <c r="AB66" s="5"/>
      <c r="AC66" s="3">
        <f>[1]OCTUBRE!AI64</f>
        <v>44860</v>
      </c>
      <c r="AG66" t="s">
        <v>118</v>
      </c>
      <c r="AH66" s="3">
        <v>44942</v>
      </c>
      <c r="AI66" s="3">
        <v>44944</v>
      </c>
      <c r="AJ66" t="s">
        <v>119</v>
      </c>
    </row>
    <row r="67" spans="1:36" x14ac:dyDescent="0.25">
      <c r="A67">
        <v>2022</v>
      </c>
      <c r="B67" s="3">
        <v>44835</v>
      </c>
      <c r="C67" s="3">
        <v>44926</v>
      </c>
      <c r="D67" t="s">
        <v>91</v>
      </c>
      <c r="E67" t="s">
        <v>120</v>
      </c>
      <c r="F67" t="s">
        <v>120</v>
      </c>
      <c r="G67" t="s">
        <v>120</v>
      </c>
      <c r="H67" t="str">
        <f>[1]OCTUBRE!D65</f>
        <v>DIRECCION DE OBRA</v>
      </c>
      <c r="I67" t="str">
        <f>[1]OCTUBRE!F65</f>
        <v>ALEJANDRO ENRIQUE</v>
      </c>
      <c r="J67" t="str">
        <f>[1]OCTUBRE!G65</f>
        <v>ENCALADA</v>
      </c>
      <c r="K67" t="str">
        <f>[1]OCTUBRE!H65</f>
        <v>NAVARRO</v>
      </c>
      <c r="L67" t="s">
        <v>101</v>
      </c>
      <c r="M67" t="str">
        <f>[1]JULIO!K65</f>
        <v>PROGRAMA ESTUFAS ECOLOGICAS</v>
      </c>
      <c r="N67" t="s">
        <v>103</v>
      </c>
      <c r="O67">
        <v>0</v>
      </c>
      <c r="P67">
        <v>0</v>
      </c>
      <c r="Q67" t="s">
        <v>115</v>
      </c>
      <c r="R67" s="4" t="s">
        <v>116</v>
      </c>
      <c r="S67" t="s">
        <v>116</v>
      </c>
      <c r="T67" t="s">
        <v>115</v>
      </c>
      <c r="U67" s="4" t="str">
        <f>[1]OCTUBRE!J65</f>
        <v>CALKINÍ</v>
      </c>
      <c r="V67" t="s">
        <v>117</v>
      </c>
      <c r="W67" t="str">
        <f>[1]OCTUBRE!K65</f>
        <v>SUPERVICIÓN DE OBRAS</v>
      </c>
      <c r="X67" s="3">
        <f>[1]OCTUBRE!B65</f>
        <v>44854</v>
      </c>
      <c r="Y67" s="3">
        <f>[1]OCTUBRE!C65</f>
        <v>44854</v>
      </c>
      <c r="AA67" s="10">
        <f>[1]OCTUBRE!I65</f>
        <v>577.32000000000005</v>
      </c>
      <c r="AB67" s="5"/>
      <c r="AC67" s="3">
        <f>[1]OCTUBRE!AI65</f>
        <v>44859</v>
      </c>
      <c r="AG67" t="s">
        <v>118</v>
      </c>
      <c r="AH67" s="3">
        <v>44942</v>
      </c>
      <c r="AI67" s="3">
        <v>44944</v>
      </c>
      <c r="AJ67" t="s">
        <v>119</v>
      </c>
    </row>
    <row r="68" spans="1:36" x14ac:dyDescent="0.25">
      <c r="A68">
        <v>2022</v>
      </c>
      <c r="B68" s="3">
        <v>44835</v>
      </c>
      <c r="C68" s="3">
        <v>44926</v>
      </c>
      <c r="D68" t="s">
        <v>91</v>
      </c>
      <c r="E68" t="s">
        <v>120</v>
      </c>
      <c r="F68" t="s">
        <v>120</v>
      </c>
      <c r="G68" t="s">
        <v>120</v>
      </c>
      <c r="H68" t="str">
        <f>[1]OCTUBRE!D66</f>
        <v>DIRECCION DE OBRA</v>
      </c>
      <c r="I68" t="str">
        <f>[1]OCTUBRE!F66</f>
        <v>ALEJANDRO ENRIQUE</v>
      </c>
      <c r="J68" t="str">
        <f>[1]OCTUBRE!G66</f>
        <v>ENCALADA</v>
      </c>
      <c r="K68" t="str">
        <f>[1]OCTUBRE!H66</f>
        <v>NAVARRO</v>
      </c>
      <c r="L68" t="s">
        <v>101</v>
      </c>
      <c r="M68" t="str">
        <f>[1]JULIO!K66</f>
        <v>PROGRAMA ESTUFAS ECOLOGICAS</v>
      </c>
      <c r="N68" t="s">
        <v>103</v>
      </c>
      <c r="O68">
        <v>0</v>
      </c>
      <c r="P68">
        <v>0</v>
      </c>
      <c r="Q68" t="s">
        <v>115</v>
      </c>
      <c r="R68" s="4" t="s">
        <v>116</v>
      </c>
      <c r="S68" t="s">
        <v>116</v>
      </c>
      <c r="T68" t="s">
        <v>115</v>
      </c>
      <c r="U68" s="4" t="str">
        <f>[1]OCTUBRE!J66</f>
        <v>CHAMPOTÓN</v>
      </c>
      <c r="V68" t="s">
        <v>117</v>
      </c>
      <c r="W68" t="str">
        <f>[1]OCTUBRE!K66</f>
        <v>SUPERVICIÓN DE OBRAS</v>
      </c>
      <c r="X68" s="3">
        <f>[1]OCTUBRE!B66</f>
        <v>44855</v>
      </c>
      <c r="Y68" s="3">
        <f>[1]OCTUBRE!C66</f>
        <v>44855</v>
      </c>
      <c r="AA68" s="10">
        <f>[1]OCTUBRE!I66</f>
        <v>577.32000000000005</v>
      </c>
      <c r="AC68" s="3">
        <f>[1]OCTUBRE!AI66</f>
        <v>44860</v>
      </c>
      <c r="AG68" t="s">
        <v>118</v>
      </c>
      <c r="AH68" s="3">
        <v>44942</v>
      </c>
      <c r="AI68" s="3">
        <v>44944</v>
      </c>
      <c r="AJ68" t="s">
        <v>119</v>
      </c>
    </row>
    <row r="69" spans="1:36" x14ac:dyDescent="0.25">
      <c r="A69">
        <v>2022</v>
      </c>
      <c r="B69" s="3">
        <v>44835</v>
      </c>
      <c r="C69" s="3">
        <v>44926</v>
      </c>
      <c r="D69" t="s">
        <v>91</v>
      </c>
      <c r="E69" t="s">
        <v>121</v>
      </c>
      <c r="F69" t="s">
        <v>121</v>
      </c>
      <c r="G69" t="s">
        <v>121</v>
      </c>
      <c r="H69" t="str">
        <f>[1]OCTUBRE!D67</f>
        <v>DIRECCION DE OBRA</v>
      </c>
      <c r="I69" t="str">
        <f>[1]OCTUBRE!F67</f>
        <v>MICHELLE CONCEPCION</v>
      </c>
      <c r="J69" t="str">
        <f>[1]OCTUBRE!G67</f>
        <v>OLIVARES</v>
      </c>
      <c r="K69" t="str">
        <f>[1]OCTUBRE!H67</f>
        <v>KUK</v>
      </c>
      <c r="L69" t="s">
        <v>101</v>
      </c>
      <c r="M69" t="str">
        <f>[1]JULIO!K67</f>
        <v>PROGRAMA ESTUFAS ECOLOGICAS</v>
      </c>
      <c r="N69" t="s">
        <v>103</v>
      </c>
      <c r="O69">
        <v>0</v>
      </c>
      <c r="P69">
        <v>0</v>
      </c>
      <c r="Q69" t="s">
        <v>115</v>
      </c>
      <c r="R69" s="4" t="s">
        <v>116</v>
      </c>
      <c r="S69" t="s">
        <v>116</v>
      </c>
      <c r="T69" t="s">
        <v>115</v>
      </c>
      <c r="U69" s="4" t="str">
        <f>[1]OCTUBRE!J67</f>
        <v>CHAMPOTÓN</v>
      </c>
      <c r="V69" t="s">
        <v>117</v>
      </c>
      <c r="W69" t="str">
        <f>[1]OCTUBRE!K67</f>
        <v>SUPERVICIÓN DE OBRAS</v>
      </c>
      <c r="X69" s="3">
        <f>[1]OCTUBRE!B67</f>
        <v>44855</v>
      </c>
      <c r="Y69" s="3">
        <f>[1]OCTUBRE!C67</f>
        <v>44855</v>
      </c>
      <c r="AA69" s="10">
        <f>[1]OCTUBRE!I67</f>
        <v>481.1</v>
      </c>
      <c r="AC69" s="3">
        <f>[1]OCTUBRE!AI67</f>
        <v>44860</v>
      </c>
      <c r="AG69" t="s">
        <v>118</v>
      </c>
      <c r="AH69" s="3">
        <v>44942</v>
      </c>
      <c r="AI69" s="3">
        <v>44944</v>
      </c>
      <c r="AJ69" t="s">
        <v>119</v>
      </c>
    </row>
    <row r="70" spans="1:36" x14ac:dyDescent="0.25">
      <c r="A70">
        <v>2022</v>
      </c>
      <c r="B70" s="3">
        <v>44835</v>
      </c>
      <c r="C70" s="3">
        <v>44926</v>
      </c>
      <c r="D70" t="s">
        <v>91</v>
      </c>
      <c r="E70" t="s">
        <v>114</v>
      </c>
      <c r="F70" t="s">
        <v>114</v>
      </c>
      <c r="G70" t="s">
        <v>114</v>
      </c>
      <c r="H70" t="str">
        <f>[1]OCTUBRE!D68</f>
        <v>SUBDIRECCION DE PROMOCION</v>
      </c>
      <c r="I70" t="str">
        <f>[1]OCTUBRE!F68</f>
        <v>MANUEL ALEJANDRO</v>
      </c>
      <c r="J70" t="str">
        <f>[1]OCTUBRE!G68</f>
        <v>DZIB</v>
      </c>
      <c r="K70" t="str">
        <f>[1]OCTUBRE!H68</f>
        <v>GOMEZ</v>
      </c>
      <c r="L70" t="s">
        <v>101</v>
      </c>
      <c r="M70" t="str">
        <f>[1]JULIO!K68</f>
        <v>PROGRAMA ESTUFAS ECOLOGICAS</v>
      </c>
      <c r="N70" t="s">
        <v>103</v>
      </c>
      <c r="O70">
        <v>0</v>
      </c>
      <c r="P70">
        <v>0</v>
      </c>
      <c r="Q70" t="s">
        <v>115</v>
      </c>
      <c r="R70" s="4" t="s">
        <v>116</v>
      </c>
      <c r="S70" t="s">
        <v>116</v>
      </c>
      <c r="T70" t="s">
        <v>115</v>
      </c>
      <c r="U70" s="4" t="str">
        <f>[1]OCTUBRE!J68</f>
        <v>PALIZADA</v>
      </c>
      <c r="V70" t="s">
        <v>117</v>
      </c>
      <c r="W70" t="str">
        <f>[1]OCTUBRE!K68</f>
        <v>ENTREGA DE ESTUFAS ECOLÓGICAS</v>
      </c>
      <c r="X70" s="3">
        <f>[1]OCTUBRE!B68</f>
        <v>44857</v>
      </c>
      <c r="Y70" s="3">
        <f>[1]OCTUBRE!C68</f>
        <v>44863</v>
      </c>
      <c r="AA70" s="10">
        <f>[1]OCTUBRE!I68</f>
        <v>7697.6</v>
      </c>
      <c r="AC70" s="3">
        <f>[1]OCTUBRE!AI68</f>
        <v>44869</v>
      </c>
      <c r="AG70" t="s">
        <v>118</v>
      </c>
      <c r="AH70" s="3">
        <v>44942</v>
      </c>
      <c r="AI70" s="3">
        <v>44944</v>
      </c>
      <c r="AJ70" t="s">
        <v>119</v>
      </c>
    </row>
    <row r="71" spans="1:36" x14ac:dyDescent="0.25">
      <c r="A71">
        <v>2022</v>
      </c>
      <c r="B71" s="3">
        <v>44835</v>
      </c>
      <c r="C71" s="3">
        <v>44926</v>
      </c>
      <c r="D71" t="s">
        <v>91</v>
      </c>
      <c r="E71" t="s">
        <v>120</v>
      </c>
      <c r="F71" t="s">
        <v>120</v>
      </c>
      <c r="G71" t="s">
        <v>120</v>
      </c>
      <c r="H71" t="str">
        <f>[1]OCTUBRE!D69</f>
        <v>SUBDIRECCIÓN DE PROMOCIÓN</v>
      </c>
      <c r="I71" t="str">
        <f>[1]OCTUBRE!F69</f>
        <v>JOSE ISAIAS</v>
      </c>
      <c r="J71" t="str">
        <f>[1]OCTUBRE!G69</f>
        <v>MAY</v>
      </c>
      <c r="K71" t="str">
        <f>[1]OCTUBRE!H69</f>
        <v>YERBES</v>
      </c>
      <c r="L71" t="s">
        <v>101</v>
      </c>
      <c r="M71" t="str">
        <f>[1]JULIO!K69</f>
        <v>LEVANTAMIENTO DE INVENTARIOS</v>
      </c>
      <c r="N71" t="s">
        <v>103</v>
      </c>
      <c r="O71">
        <v>0</v>
      </c>
      <c r="P71">
        <v>0</v>
      </c>
      <c r="Q71" t="s">
        <v>115</v>
      </c>
      <c r="R71" s="4" t="s">
        <v>116</v>
      </c>
      <c r="S71" t="s">
        <v>116</v>
      </c>
      <c r="T71" t="s">
        <v>115</v>
      </c>
      <c r="U71" s="4" t="str">
        <f>[1]OCTUBRE!J69</f>
        <v>PALIZADA</v>
      </c>
      <c r="V71" t="s">
        <v>117</v>
      </c>
      <c r="W71" t="str">
        <f>[1]OCTUBRE!K69</f>
        <v>ENTREGA DE ESTUFAS ECOLÓGICAS</v>
      </c>
      <c r="X71" s="3">
        <f>[1]OCTUBRE!B69</f>
        <v>44857</v>
      </c>
      <c r="Y71" s="3">
        <f>[1]OCTUBRE!C69</f>
        <v>44863</v>
      </c>
      <c r="AA71" s="10">
        <f>[1]OCTUBRE!I69</f>
        <v>7697.6</v>
      </c>
      <c r="AC71" s="3">
        <f>[1]OCTUBRE!AI69</f>
        <v>44869</v>
      </c>
      <c r="AG71" t="s">
        <v>118</v>
      </c>
      <c r="AH71" s="3">
        <v>44942</v>
      </c>
      <c r="AI71" s="3">
        <v>44944</v>
      </c>
      <c r="AJ71" t="s">
        <v>119</v>
      </c>
    </row>
    <row r="72" spans="1:36" x14ac:dyDescent="0.25">
      <c r="A72">
        <v>2022</v>
      </c>
      <c r="B72" s="3">
        <v>44835</v>
      </c>
      <c r="C72" s="3">
        <v>44926</v>
      </c>
      <c r="D72" t="s">
        <v>91</v>
      </c>
      <c r="E72" t="s">
        <v>121</v>
      </c>
      <c r="F72" t="s">
        <v>121</v>
      </c>
      <c r="G72" t="s">
        <v>121</v>
      </c>
      <c r="H72" t="str">
        <f>[1]OCTUBRE!D70</f>
        <v>DIRECCIÓN DE PLANEACIÓN, ADMINISTRACIÓN Y FINANZAS</v>
      </c>
      <c r="I72" t="str">
        <f>[1]OCTUBRE!F70</f>
        <v>ALEJANDRO</v>
      </c>
      <c r="J72" t="str">
        <f>[1]OCTUBRE!G70</f>
        <v>MAY</v>
      </c>
      <c r="K72" t="str">
        <f>[1]OCTUBRE!H70</f>
        <v>CHAN</v>
      </c>
      <c r="L72" t="s">
        <v>101</v>
      </c>
      <c r="M72" t="str">
        <f>[1]JULIO!K70</f>
        <v>PROGRAMA ESTUFAS ECOLOGICAS</v>
      </c>
      <c r="N72" t="s">
        <v>103</v>
      </c>
      <c r="O72">
        <v>0</v>
      </c>
      <c r="P72">
        <v>0</v>
      </c>
      <c r="Q72" t="s">
        <v>115</v>
      </c>
      <c r="R72" s="4" t="s">
        <v>116</v>
      </c>
      <c r="S72" t="s">
        <v>116</v>
      </c>
      <c r="T72" t="s">
        <v>115</v>
      </c>
      <c r="U72" s="4" t="str">
        <f>[1]OCTUBRE!J70</f>
        <v>PALIZADA</v>
      </c>
      <c r="V72" t="s">
        <v>117</v>
      </c>
      <c r="W72" t="str">
        <f>[1]OCTUBRE!K70</f>
        <v>ENTREGA DE ESTUFAS ECOLÓGICAS</v>
      </c>
      <c r="X72" s="3">
        <f>[1]OCTUBRE!B70</f>
        <v>44857</v>
      </c>
      <c r="Y72" s="3">
        <f>[1]OCTUBRE!C70</f>
        <v>44863</v>
      </c>
      <c r="AA72" s="10">
        <f>[1]OCTUBRE!I70</f>
        <v>7697.6</v>
      </c>
      <c r="AC72" s="3">
        <f>[1]OCTUBRE!AI70</f>
        <v>44869</v>
      </c>
      <c r="AG72" t="s">
        <v>118</v>
      </c>
      <c r="AH72" s="3">
        <v>44942</v>
      </c>
      <c r="AI72" s="3">
        <v>44944</v>
      </c>
      <c r="AJ72" t="s">
        <v>119</v>
      </c>
    </row>
    <row r="73" spans="1:36" x14ac:dyDescent="0.25">
      <c r="A73">
        <v>2022</v>
      </c>
      <c r="B73" s="3">
        <v>44835</v>
      </c>
      <c r="C73" s="3">
        <v>44926</v>
      </c>
      <c r="D73" t="s">
        <v>91</v>
      </c>
      <c r="E73" t="s">
        <v>121</v>
      </c>
      <c r="F73" t="s">
        <v>121</v>
      </c>
      <c r="G73" t="s">
        <v>121</v>
      </c>
      <c r="H73" t="str">
        <f>[1]OCTUBRE!D71</f>
        <v>SUBDIRECCIÓN DE PROMOCIÓN</v>
      </c>
      <c r="I73" t="str">
        <f>[1]OCTUBRE!F71</f>
        <v>LUIS ADIEL</v>
      </c>
      <c r="J73" t="str">
        <f>[1]OCTUBRE!G71</f>
        <v>RICHAUD</v>
      </c>
      <c r="K73" t="str">
        <f>[1]OCTUBRE!H71</f>
        <v>VERA</v>
      </c>
      <c r="L73" t="s">
        <v>101</v>
      </c>
      <c r="M73" t="str">
        <f>[1]JULIO!K71</f>
        <v>PROGRAMA ESTUFAS ECOLOGICAS</v>
      </c>
      <c r="N73" t="s">
        <v>103</v>
      </c>
      <c r="O73">
        <v>0</v>
      </c>
      <c r="P73">
        <v>0</v>
      </c>
      <c r="Q73" t="s">
        <v>115</v>
      </c>
      <c r="R73" s="4" t="s">
        <v>116</v>
      </c>
      <c r="S73" t="s">
        <v>116</v>
      </c>
      <c r="T73" t="s">
        <v>115</v>
      </c>
      <c r="U73" s="4" t="str">
        <f>[1]OCTUBRE!J71</f>
        <v>PALIZADA</v>
      </c>
      <c r="V73" t="s">
        <v>117</v>
      </c>
      <c r="W73" t="str">
        <f>[1]OCTUBRE!K71</f>
        <v>ENTREGA DE ESTUFAS ECOLÓGICAS</v>
      </c>
      <c r="X73" s="3">
        <f>[1]OCTUBRE!B71</f>
        <v>44857</v>
      </c>
      <c r="Y73" s="3">
        <f>[1]OCTUBRE!C71</f>
        <v>44863</v>
      </c>
      <c r="AA73" s="10">
        <f>[1]OCTUBRE!I71</f>
        <v>7697.6</v>
      </c>
      <c r="AC73" s="3">
        <f>[1]OCTUBRE!AI71</f>
        <v>44869</v>
      </c>
      <c r="AG73" t="s">
        <v>118</v>
      </c>
      <c r="AH73" s="3">
        <v>44942</v>
      </c>
      <c r="AI73" s="3">
        <v>44944</v>
      </c>
      <c r="AJ73" t="s">
        <v>119</v>
      </c>
    </row>
    <row r="74" spans="1:36" x14ac:dyDescent="0.25">
      <c r="A74">
        <v>2022</v>
      </c>
      <c r="B74" s="3">
        <v>44835</v>
      </c>
      <c r="C74" s="3">
        <v>44926</v>
      </c>
      <c r="D74" t="s">
        <v>91</v>
      </c>
      <c r="E74" t="s">
        <v>121</v>
      </c>
      <c r="F74" t="s">
        <v>121</v>
      </c>
      <c r="G74" t="s">
        <v>121</v>
      </c>
      <c r="H74" t="str">
        <f>[1]OCTUBRE!D72</f>
        <v>SUBDIRECCIÓN DE PROMOCIÓN</v>
      </c>
      <c r="I74" t="str">
        <f>[1]OCTUBRE!F72</f>
        <v>JAYME EFRAIN</v>
      </c>
      <c r="J74" t="str">
        <f>[1]OCTUBRE!G72</f>
        <v>MOO</v>
      </c>
      <c r="K74" t="str">
        <f>[1]OCTUBRE!H72</f>
        <v>DZIB</v>
      </c>
      <c r="L74" t="s">
        <v>101</v>
      </c>
      <c r="M74" t="str">
        <f>[1]JULIO!K72</f>
        <v>SUPERVICIÓN DE OBRAS</v>
      </c>
      <c r="N74" t="s">
        <v>103</v>
      </c>
      <c r="O74">
        <v>0</v>
      </c>
      <c r="P74">
        <v>0</v>
      </c>
      <c r="Q74" t="s">
        <v>115</v>
      </c>
      <c r="R74" s="4" t="s">
        <v>116</v>
      </c>
      <c r="S74" t="s">
        <v>116</v>
      </c>
      <c r="T74" t="s">
        <v>115</v>
      </c>
      <c r="U74" s="4" t="str">
        <f>[1]OCTUBRE!J72</f>
        <v>PALIZADA</v>
      </c>
      <c r="V74" t="s">
        <v>117</v>
      </c>
      <c r="W74" t="str">
        <f>[1]OCTUBRE!K72</f>
        <v>ENTREGA DE ESTUFAS ECOLÓGICAS</v>
      </c>
      <c r="X74" s="3">
        <f>[1]OCTUBRE!B72</f>
        <v>44857</v>
      </c>
      <c r="Y74" s="3">
        <f>[1]OCTUBRE!C72</f>
        <v>44863</v>
      </c>
      <c r="AA74" s="10">
        <f>[1]OCTUBRE!I72</f>
        <v>7697.6</v>
      </c>
      <c r="AC74" s="3">
        <f>[1]OCTUBRE!AI72</f>
        <v>44869</v>
      </c>
      <c r="AG74" t="s">
        <v>118</v>
      </c>
      <c r="AH74" s="3">
        <v>44942</v>
      </c>
      <c r="AI74" s="3">
        <v>44944</v>
      </c>
      <c r="AJ74" t="s">
        <v>119</v>
      </c>
    </row>
    <row r="75" spans="1:36" x14ac:dyDescent="0.25">
      <c r="A75">
        <v>2022</v>
      </c>
      <c r="B75" s="3">
        <v>44835</v>
      </c>
      <c r="C75" s="3">
        <v>44926</v>
      </c>
      <c r="D75" t="s">
        <v>91</v>
      </c>
      <c r="E75" t="s">
        <v>121</v>
      </c>
      <c r="F75" t="s">
        <v>121</v>
      </c>
      <c r="G75" t="s">
        <v>121</v>
      </c>
      <c r="H75" t="str">
        <f>[1]OCTUBRE!D73</f>
        <v>DIRECCION DE OBRA</v>
      </c>
      <c r="I75" t="str">
        <f>[1]OCTUBRE!F73</f>
        <v>MARTIN DE LOS ANGELES</v>
      </c>
      <c r="J75" t="str">
        <f>[1]OCTUBRE!G73</f>
        <v>VILLARINO</v>
      </c>
      <c r="K75" t="str">
        <f>[1]OCTUBRE!H73</f>
        <v>SEGOVIA</v>
      </c>
      <c r="L75" t="s">
        <v>101</v>
      </c>
      <c r="M75" t="str">
        <f>[1]JULIO!K73</f>
        <v>PROGRAMA ESTUFAS ECOLOGICAS</v>
      </c>
      <c r="N75" t="s">
        <v>103</v>
      </c>
      <c r="O75">
        <v>0</v>
      </c>
      <c r="P75">
        <v>0</v>
      </c>
      <c r="Q75" t="s">
        <v>115</v>
      </c>
      <c r="R75" s="4" t="s">
        <v>116</v>
      </c>
      <c r="S75" t="s">
        <v>116</v>
      </c>
      <c r="T75" t="s">
        <v>115</v>
      </c>
      <c r="U75" s="4" t="str">
        <f>[1]OCTUBRE!J73</f>
        <v>PALIZADA</v>
      </c>
      <c r="V75" t="s">
        <v>117</v>
      </c>
      <c r="W75" t="str">
        <f>[1]OCTUBRE!K73</f>
        <v>ENTREGA DE ESTUFAS ECOLÓGICAS</v>
      </c>
      <c r="X75" s="3">
        <f>[1]OCTUBRE!B73</f>
        <v>44857</v>
      </c>
      <c r="Y75" s="3">
        <f>[1]OCTUBRE!C73</f>
        <v>44863</v>
      </c>
      <c r="AA75" s="10">
        <f>[1]OCTUBRE!I73</f>
        <v>7697.6</v>
      </c>
      <c r="AC75" s="3">
        <f>[1]OCTUBRE!AI73</f>
        <v>44869</v>
      </c>
      <c r="AG75" t="s">
        <v>118</v>
      </c>
      <c r="AH75" s="3">
        <v>44942</v>
      </c>
      <c r="AI75" s="3">
        <v>44944</v>
      </c>
      <c r="AJ75" t="s">
        <v>119</v>
      </c>
    </row>
    <row r="76" spans="1:36" x14ac:dyDescent="0.25">
      <c r="A76">
        <v>2022</v>
      </c>
      <c r="B76" s="3">
        <v>44835</v>
      </c>
      <c r="C76" s="3">
        <v>44926</v>
      </c>
      <c r="D76" t="s">
        <v>91</v>
      </c>
      <c r="E76" t="s">
        <v>121</v>
      </c>
      <c r="F76" t="s">
        <v>121</v>
      </c>
      <c r="G76" t="s">
        <v>121</v>
      </c>
      <c r="H76" t="str">
        <f>[1]OCTUBRE!D74</f>
        <v>DIRECCION DE OBRA</v>
      </c>
      <c r="I76" t="str">
        <f>[1]OCTUBRE!F74</f>
        <v>MARCOS EFRAIN</v>
      </c>
      <c r="J76" t="str">
        <f>[1]OCTUBRE!G74</f>
        <v>MOO</v>
      </c>
      <c r="K76" t="str">
        <f>[1]OCTUBRE!H74</f>
        <v>YAM</v>
      </c>
      <c r="L76" t="s">
        <v>101</v>
      </c>
      <c r="M76" t="str">
        <f>[1]JULIO!K74</f>
        <v>PROGRAMA ESTUFAS ECOLOGICAS</v>
      </c>
      <c r="N76" t="s">
        <v>103</v>
      </c>
      <c r="O76">
        <v>0</v>
      </c>
      <c r="P76">
        <v>0</v>
      </c>
      <c r="Q76" t="s">
        <v>115</v>
      </c>
      <c r="R76" s="4" t="s">
        <v>116</v>
      </c>
      <c r="S76" t="s">
        <v>116</v>
      </c>
      <c r="T76" t="s">
        <v>115</v>
      </c>
      <c r="U76" s="4" t="str">
        <f>[1]OCTUBRE!J74</f>
        <v>PALIZADA</v>
      </c>
      <c r="V76" t="s">
        <v>117</v>
      </c>
      <c r="W76" t="str">
        <f>[1]OCTUBRE!K74</f>
        <v>ENTREGA DE ESTUFAS ECOLÓGICAS</v>
      </c>
      <c r="X76" s="3">
        <f>[1]OCTUBRE!B74</f>
        <v>44857</v>
      </c>
      <c r="Y76" s="3">
        <f>[1]OCTUBRE!C74</f>
        <v>44863</v>
      </c>
      <c r="AA76" s="10">
        <f>[1]OCTUBRE!I74</f>
        <v>7697.6</v>
      </c>
      <c r="AC76" s="3">
        <f>[1]OCTUBRE!AI74</f>
        <v>44869</v>
      </c>
      <c r="AG76" t="s">
        <v>118</v>
      </c>
      <c r="AH76" s="3">
        <v>44942</v>
      </c>
      <c r="AI76" s="3">
        <v>44944</v>
      </c>
      <c r="AJ76" t="s">
        <v>119</v>
      </c>
    </row>
    <row r="77" spans="1:36" x14ac:dyDescent="0.25">
      <c r="A77">
        <v>2022</v>
      </c>
      <c r="B77" s="3">
        <v>44835</v>
      </c>
      <c r="C77" s="3">
        <v>44926</v>
      </c>
      <c r="D77" t="s">
        <v>91</v>
      </c>
      <c r="E77" t="s">
        <v>121</v>
      </c>
      <c r="F77" t="s">
        <v>121</v>
      </c>
      <c r="G77" t="s">
        <v>121</v>
      </c>
      <c r="H77" t="str">
        <f>[1]OCTUBRE!D75</f>
        <v>DIRECCION DE OBRA</v>
      </c>
      <c r="I77" t="str">
        <f>[1]OCTUBRE!F75</f>
        <v>ROGER AUGUSTO</v>
      </c>
      <c r="J77" t="str">
        <f>[1]OCTUBRE!G75</f>
        <v>AYIL</v>
      </c>
      <c r="K77" t="str">
        <f>[1]OCTUBRE!H75</f>
        <v>DZIB</v>
      </c>
      <c r="L77" t="s">
        <v>101</v>
      </c>
      <c r="M77" t="str">
        <f>[1]JULIO!K75</f>
        <v>PROGRAMA ESTUFAS ECOLOGICAS</v>
      </c>
      <c r="N77" t="s">
        <v>103</v>
      </c>
      <c r="O77">
        <v>0</v>
      </c>
      <c r="P77">
        <v>0</v>
      </c>
      <c r="Q77" t="s">
        <v>115</v>
      </c>
      <c r="R77" s="4" t="s">
        <v>116</v>
      </c>
      <c r="S77" t="s">
        <v>116</v>
      </c>
      <c r="T77" t="s">
        <v>115</v>
      </c>
      <c r="U77" s="4" t="str">
        <f>[1]OCTUBRE!J75</f>
        <v>PALIZADA</v>
      </c>
      <c r="V77" t="s">
        <v>117</v>
      </c>
      <c r="W77" t="str">
        <f>[1]OCTUBRE!K75</f>
        <v>ENTREGA DE ESTUFAS ECOLÓGICAS</v>
      </c>
      <c r="X77" s="3">
        <f>[1]OCTUBRE!B75</f>
        <v>44857</v>
      </c>
      <c r="Y77" s="3">
        <f>[1]OCTUBRE!C75</f>
        <v>44863</v>
      </c>
      <c r="AA77" s="10">
        <f>[1]OCTUBRE!I75</f>
        <v>7697.6</v>
      </c>
      <c r="AC77" s="3">
        <f>[1]OCTUBRE!AI75</f>
        <v>44869</v>
      </c>
      <c r="AG77" t="s">
        <v>118</v>
      </c>
      <c r="AH77" s="3">
        <v>44942</v>
      </c>
      <c r="AI77" s="3">
        <v>44944</v>
      </c>
      <c r="AJ77" t="s">
        <v>119</v>
      </c>
    </row>
    <row r="78" spans="1:36" x14ac:dyDescent="0.25">
      <c r="A78">
        <v>2022</v>
      </c>
      <c r="B78" s="3">
        <v>44835</v>
      </c>
      <c r="C78" s="3">
        <v>44926</v>
      </c>
      <c r="D78" t="s">
        <v>91</v>
      </c>
      <c r="E78" t="s">
        <v>121</v>
      </c>
      <c r="F78" t="s">
        <v>121</v>
      </c>
      <c r="G78" t="s">
        <v>121</v>
      </c>
      <c r="H78" t="str">
        <f>[1]OCTUBRE!D76</f>
        <v>DIRECCIÓN DE PLANEACIÓN, ADMINISTRACIÓN Y FINANZAS</v>
      </c>
      <c r="I78" t="str">
        <f>[1]OCTUBRE!F76</f>
        <v>MARCOS ENRIQUE</v>
      </c>
      <c r="J78" t="str">
        <f>[1]OCTUBRE!G76</f>
        <v>MAGADAN</v>
      </c>
      <c r="K78" t="str">
        <f>[1]OCTUBRE!H76</f>
        <v>ARAGON</v>
      </c>
      <c r="L78" t="s">
        <v>101</v>
      </c>
      <c r="M78" t="str">
        <f>[1]JULIO!K76</f>
        <v>PROGRAMA ESTUFAS ECOLOGICAS</v>
      </c>
      <c r="N78" t="s">
        <v>103</v>
      </c>
      <c r="O78">
        <v>0</v>
      </c>
      <c r="P78">
        <v>0</v>
      </c>
      <c r="Q78" t="s">
        <v>115</v>
      </c>
      <c r="R78" s="4" t="s">
        <v>116</v>
      </c>
      <c r="S78" t="s">
        <v>116</v>
      </c>
      <c r="T78" t="s">
        <v>115</v>
      </c>
      <c r="U78" s="4" t="str">
        <f>[1]OCTUBRE!J76</f>
        <v>PALIZADA</v>
      </c>
      <c r="V78" t="s">
        <v>117</v>
      </c>
      <c r="W78" t="str">
        <f>[1]OCTUBRE!K76</f>
        <v>ENTREGA DE ESTUFAS ECOLÓGICAS</v>
      </c>
      <c r="X78" s="3">
        <f>[1]OCTUBRE!B76</f>
        <v>37552</v>
      </c>
      <c r="Y78" s="3">
        <f>[1]OCTUBRE!C76</f>
        <v>44863</v>
      </c>
      <c r="AA78" s="10">
        <f>[1]OCTUBRE!I76</f>
        <v>7697.6</v>
      </c>
      <c r="AC78" s="3">
        <f>[1]OCTUBRE!AI76</f>
        <v>44869</v>
      </c>
      <c r="AG78" t="s">
        <v>118</v>
      </c>
      <c r="AH78" s="3">
        <v>44942</v>
      </c>
      <c r="AI78" s="3">
        <v>44944</v>
      </c>
      <c r="AJ78" t="s">
        <v>119</v>
      </c>
    </row>
    <row r="79" spans="1:36" x14ac:dyDescent="0.25">
      <c r="A79">
        <v>2022</v>
      </c>
      <c r="B79" s="3">
        <v>44835</v>
      </c>
      <c r="C79" s="3">
        <v>44926</v>
      </c>
      <c r="D79" t="s">
        <v>91</v>
      </c>
      <c r="E79" t="s">
        <v>120</v>
      </c>
      <c r="F79" t="s">
        <v>120</v>
      </c>
      <c r="G79" t="s">
        <v>120</v>
      </c>
      <c r="H79" t="str">
        <f>[1]OCTUBRE!D77</f>
        <v>DIRECCION DE OBRA</v>
      </c>
      <c r="I79" t="str">
        <f>[1]OCTUBRE!F77</f>
        <v>ALEJANDRO ENRIQUE</v>
      </c>
      <c r="J79" t="str">
        <f>[1]OCTUBRE!G77</f>
        <v>ENCALADA</v>
      </c>
      <c r="K79" t="str">
        <f>[1]OCTUBRE!H77</f>
        <v>NAVARRO</v>
      </c>
      <c r="L79" t="s">
        <v>101</v>
      </c>
      <c r="M79" t="str">
        <f>[1]JULIO!K77</f>
        <v>PROGRAMA ESTUFAS ECOLOGICAS</v>
      </c>
      <c r="N79" t="s">
        <v>103</v>
      </c>
      <c r="O79">
        <v>0</v>
      </c>
      <c r="P79">
        <v>0</v>
      </c>
      <c r="Q79" t="s">
        <v>115</v>
      </c>
      <c r="R79" s="4" t="s">
        <v>116</v>
      </c>
      <c r="S79" t="s">
        <v>116</v>
      </c>
      <c r="T79" t="s">
        <v>115</v>
      </c>
      <c r="U79" s="4" t="str">
        <f>[1]OCTUBRE!J77</f>
        <v>HOPELCHÉN</v>
      </c>
      <c r="V79" t="s">
        <v>117</v>
      </c>
      <c r="W79" t="str">
        <f>[1]OCTUBRE!K77</f>
        <v>SUPERVICIÓN DE OBRAS</v>
      </c>
      <c r="X79" s="3">
        <f>[1]OCTUBRE!B77</f>
        <v>37554</v>
      </c>
      <c r="Y79" s="3">
        <f>[1]OCTUBRE!C77</f>
        <v>44859</v>
      </c>
      <c r="AA79" s="10">
        <f>[1]OCTUBRE!I77</f>
        <v>577.32000000000005</v>
      </c>
      <c r="AC79" s="3">
        <f>[1]OCTUBRE!AI77</f>
        <v>44862</v>
      </c>
      <c r="AG79" t="s">
        <v>118</v>
      </c>
      <c r="AH79" s="3">
        <v>44942</v>
      </c>
      <c r="AI79" s="3">
        <v>44944</v>
      </c>
      <c r="AJ79" t="s">
        <v>119</v>
      </c>
    </row>
    <row r="80" spans="1:36" x14ac:dyDescent="0.25">
      <c r="A80">
        <v>2022</v>
      </c>
      <c r="B80" s="3">
        <v>44835</v>
      </c>
      <c r="C80" s="3">
        <v>44926</v>
      </c>
      <c r="D80" t="s">
        <v>91</v>
      </c>
      <c r="E80" t="s">
        <v>120</v>
      </c>
      <c r="F80" t="s">
        <v>120</v>
      </c>
      <c r="G80" t="s">
        <v>120</v>
      </c>
      <c r="H80" t="str">
        <f>[1]OCTUBRE!D78</f>
        <v>DIRECCION DE OBRA</v>
      </c>
      <c r="I80" t="str">
        <f>[1]OCTUBRE!F78</f>
        <v>ALEJANDRO ENRIQUE</v>
      </c>
      <c r="J80" t="str">
        <f>[1]OCTUBRE!G78</f>
        <v>ENCALADA</v>
      </c>
      <c r="K80" t="str">
        <f>[1]OCTUBRE!H78</f>
        <v>NAVARRO</v>
      </c>
      <c r="L80" t="s">
        <v>101</v>
      </c>
      <c r="M80" t="str">
        <f>[1]JULIO!K78</f>
        <v>PROGRAMA ESTUFAS ECOLOGICAS</v>
      </c>
      <c r="N80" t="s">
        <v>103</v>
      </c>
      <c r="O80">
        <v>0</v>
      </c>
      <c r="P80">
        <v>0</v>
      </c>
      <c r="Q80" t="s">
        <v>115</v>
      </c>
      <c r="R80" s="4" t="s">
        <v>116</v>
      </c>
      <c r="S80" t="s">
        <v>116</v>
      </c>
      <c r="T80" t="s">
        <v>115</v>
      </c>
      <c r="U80" s="4" t="str">
        <f>[1]OCTUBRE!J78</f>
        <v>TENABO</v>
      </c>
      <c r="V80" t="s">
        <v>117</v>
      </c>
      <c r="W80" t="str">
        <f>[1]OCTUBRE!K78</f>
        <v>SUPERVICIÓN DE OBRAS</v>
      </c>
      <c r="X80" s="3">
        <f>[1]OCTUBRE!B78</f>
        <v>44860</v>
      </c>
      <c r="Y80" s="3">
        <f>[1]OCTUBRE!C78</f>
        <v>44860</v>
      </c>
      <c r="AA80" s="10">
        <f>[1]OCTUBRE!I78</f>
        <v>577.32000000000005</v>
      </c>
      <c r="AC80" s="3">
        <f>[1]OCTUBRE!AI78</f>
        <v>44865</v>
      </c>
      <c r="AG80" t="s">
        <v>118</v>
      </c>
      <c r="AH80" s="3">
        <v>44942</v>
      </c>
      <c r="AI80" s="3">
        <v>44944</v>
      </c>
      <c r="AJ80" t="s">
        <v>119</v>
      </c>
    </row>
    <row r="81" spans="1:36" x14ac:dyDescent="0.25">
      <c r="A81">
        <v>2022</v>
      </c>
      <c r="B81" s="3">
        <v>44835</v>
      </c>
      <c r="C81" s="3">
        <v>44926</v>
      </c>
      <c r="D81" t="s">
        <v>91</v>
      </c>
      <c r="E81" t="s">
        <v>122</v>
      </c>
      <c r="F81" t="s">
        <v>122</v>
      </c>
      <c r="G81" t="s">
        <v>122</v>
      </c>
      <c r="H81" t="str">
        <f>[1]OCTUBRE!D79</f>
        <v>SUBDIRECTOR DE COMUNICIÓN</v>
      </c>
      <c r="I81" t="str">
        <f>[1]OCTUBRE!F79</f>
        <v>ABRAHAM RICARDO</v>
      </c>
      <c r="J81" t="str">
        <f>[1]OCTUBRE!G79</f>
        <v>VALDIVIESO</v>
      </c>
      <c r="K81" t="str">
        <f>[1]OCTUBRE!H79</f>
        <v>MEX</v>
      </c>
      <c r="L81" t="s">
        <v>101</v>
      </c>
      <c r="M81" t="str">
        <f>[1]JULIO!K79</f>
        <v>PROGRAMA ESTUFAS ECOLOGICAS</v>
      </c>
      <c r="N81" t="s">
        <v>103</v>
      </c>
      <c r="O81">
        <v>0</v>
      </c>
      <c r="P81">
        <v>0</v>
      </c>
      <c r="Q81" t="s">
        <v>115</v>
      </c>
      <c r="R81" s="4" t="s">
        <v>116</v>
      </c>
      <c r="S81" t="s">
        <v>116</v>
      </c>
      <c r="T81" t="s">
        <v>115</v>
      </c>
      <c r="U81" s="4" t="str">
        <f>[1]OCTUBRE!J79</f>
        <v>HECELCHAKÁN</v>
      </c>
      <c r="V81" t="s">
        <v>117</v>
      </c>
      <c r="W81" t="str">
        <f>[1]OCTUBRE!K79</f>
        <v>GRAVACIÓN EN ACCIONES DE VIVIENDA</v>
      </c>
      <c r="X81" s="3">
        <f>[1]OCTUBRE!B79</f>
        <v>44861</v>
      </c>
      <c r="Y81" s="3">
        <f>[1]OCTUBRE!C79</f>
        <v>44861</v>
      </c>
      <c r="AA81" s="10">
        <f>[1]OCTUBRE!I79</f>
        <v>577.32000000000005</v>
      </c>
      <c r="AC81" s="3">
        <f>[1]OCTUBRE!AI79</f>
        <v>44869</v>
      </c>
      <c r="AG81" t="s">
        <v>118</v>
      </c>
      <c r="AH81" s="3">
        <v>44942</v>
      </c>
      <c r="AI81" s="3">
        <v>44944</v>
      </c>
      <c r="AJ81" t="s">
        <v>119</v>
      </c>
    </row>
    <row r="82" spans="1:36" x14ac:dyDescent="0.25">
      <c r="A82">
        <v>2022</v>
      </c>
      <c r="B82" s="3">
        <v>44835</v>
      </c>
      <c r="C82" s="3">
        <v>44926</v>
      </c>
      <c r="D82" t="s">
        <v>91</v>
      </c>
      <c r="E82" t="s">
        <v>120</v>
      </c>
      <c r="F82" t="s">
        <v>120</v>
      </c>
      <c r="G82" t="s">
        <v>120</v>
      </c>
      <c r="H82" t="str">
        <f>[1]OCTUBRE!D80</f>
        <v>DIRECCION DE OBRA</v>
      </c>
      <c r="I82" t="str">
        <f>[1]OCTUBRE!F80</f>
        <v>ALEJANDRO ENRIQUE</v>
      </c>
      <c r="J82" t="str">
        <f>[1]OCTUBRE!G80</f>
        <v>ENCALADA</v>
      </c>
      <c r="K82" t="str">
        <f>[1]OCTUBRE!H80</f>
        <v>NAVARRO</v>
      </c>
      <c r="L82" t="s">
        <v>101</v>
      </c>
      <c r="M82" t="str">
        <f>[1]JULIO!K80</f>
        <v>PROGRAMA ESTUFAS ECOLOGICAS</v>
      </c>
      <c r="N82" t="s">
        <v>103</v>
      </c>
      <c r="O82">
        <v>0</v>
      </c>
      <c r="P82">
        <v>0</v>
      </c>
      <c r="Q82" t="s">
        <v>115</v>
      </c>
      <c r="R82" s="4" t="s">
        <v>116</v>
      </c>
      <c r="S82" t="s">
        <v>116</v>
      </c>
      <c r="T82" t="s">
        <v>115</v>
      </c>
      <c r="U82" s="4" t="str">
        <f>[1]OCTUBRE!J80</f>
        <v>HECELCHAKÁN</v>
      </c>
      <c r="V82" t="s">
        <v>117</v>
      </c>
      <c r="W82" t="str">
        <f>[1]OCTUBRE!K80</f>
        <v>GRAVACIÓN EN ACCIONES DE VIVIENDA</v>
      </c>
      <c r="X82" s="3">
        <f>[1]OCTUBRE!B80</f>
        <v>44861</v>
      </c>
      <c r="Y82" s="3">
        <f>[1]OCTUBRE!C80</f>
        <v>44861</v>
      </c>
      <c r="AA82" s="10">
        <f>[1]OCTUBRE!I80</f>
        <v>577.32000000000005</v>
      </c>
      <c r="AC82" s="3">
        <f>[1]OCTUBRE!AI80</f>
        <v>44869</v>
      </c>
      <c r="AG82" t="s">
        <v>118</v>
      </c>
      <c r="AH82" s="3">
        <v>44942</v>
      </c>
      <c r="AI82" s="3">
        <v>44944</v>
      </c>
      <c r="AJ82" t="s">
        <v>119</v>
      </c>
    </row>
    <row r="83" spans="1:36" x14ac:dyDescent="0.25">
      <c r="A83">
        <v>2022</v>
      </c>
      <c r="B83" s="3">
        <v>44835</v>
      </c>
      <c r="C83" s="3">
        <v>44926</v>
      </c>
      <c r="D83" t="s">
        <v>91</v>
      </c>
      <c r="E83" t="s">
        <v>120</v>
      </c>
      <c r="F83" t="s">
        <v>120</v>
      </c>
      <c r="G83" t="s">
        <v>120</v>
      </c>
      <c r="H83" t="str">
        <f>[1]OCTUBRE!D81</f>
        <v>DIRECCIÓN DE PLANEACIÓN, ADMINISTRACIÓN Y FINANZAS</v>
      </c>
      <c r="I83" t="str">
        <f>[1]OCTUBRE!F81</f>
        <v>EDGAR IVAN</v>
      </c>
      <c r="J83" t="str">
        <f>[1]OCTUBRE!G81</f>
        <v>LARA</v>
      </c>
      <c r="K83" t="str">
        <f>[1]OCTUBRE!H81</f>
        <v>RODRIGUEZ</v>
      </c>
      <c r="L83" t="s">
        <v>101</v>
      </c>
      <c r="M83" t="str">
        <f>[1]JULIO!K81</f>
        <v>PROGRAMA ESTUFAS ECOLOGICAS</v>
      </c>
      <c r="N83" t="s">
        <v>103</v>
      </c>
      <c r="O83">
        <v>0</v>
      </c>
      <c r="P83">
        <v>0</v>
      </c>
      <c r="Q83" t="s">
        <v>115</v>
      </c>
      <c r="R83" s="4" t="s">
        <v>116</v>
      </c>
      <c r="S83" t="s">
        <v>116</v>
      </c>
      <c r="T83" t="s">
        <v>115</v>
      </c>
      <c r="U83" s="4" t="str">
        <f>[1]OCTUBRE!J81</f>
        <v>HECELCHAKÁN</v>
      </c>
      <c r="V83" t="s">
        <v>117</v>
      </c>
      <c r="W83" t="str">
        <f>[1]OCTUBRE!K81</f>
        <v>GRAVACIÓN EN ACCIONES DE VIVIENDA</v>
      </c>
      <c r="X83" s="3">
        <f>[1]OCTUBRE!B81</f>
        <v>44861</v>
      </c>
      <c r="Y83" s="3">
        <f>[1]OCTUBRE!C81</f>
        <v>44861</v>
      </c>
      <c r="AA83" s="10">
        <f>[1]OCTUBRE!I81</f>
        <v>577.32000000000005</v>
      </c>
      <c r="AC83" s="3">
        <f>[1]OCTUBRE!AI81</f>
        <v>44869</v>
      </c>
      <c r="AG83" t="s">
        <v>118</v>
      </c>
      <c r="AH83" s="3">
        <v>44942</v>
      </c>
      <c r="AI83" s="3">
        <v>44944</v>
      </c>
      <c r="AJ83" t="s">
        <v>119</v>
      </c>
    </row>
    <row r="84" spans="1:36" x14ac:dyDescent="0.25">
      <c r="A84">
        <v>2022</v>
      </c>
      <c r="B84" s="3">
        <v>44835</v>
      </c>
      <c r="C84" s="3">
        <v>44926</v>
      </c>
      <c r="D84" t="s">
        <v>91</v>
      </c>
      <c r="E84" t="s">
        <v>121</v>
      </c>
      <c r="F84" t="s">
        <v>121</v>
      </c>
      <c r="G84" t="s">
        <v>121</v>
      </c>
      <c r="H84" t="str">
        <f>[1]OCTUBRE!D82</f>
        <v>SUBDIRECCION DE PROMOCION</v>
      </c>
      <c r="I84" t="str">
        <f>[1]OCTUBRE!F82</f>
        <v>MANUEL ALEJANDRO</v>
      </c>
      <c r="J84" t="str">
        <f>[1]OCTUBRE!G82</f>
        <v>DZIB</v>
      </c>
      <c r="K84" t="str">
        <f>[1]OCTUBRE!H82</f>
        <v>GOMEZ</v>
      </c>
      <c r="L84" t="s">
        <v>101</v>
      </c>
      <c r="M84" t="str">
        <f>[1]JULIO!K82</f>
        <v>PROGRAMA ESTUFAS ECOLOGICAS</v>
      </c>
      <c r="N84" t="s">
        <v>103</v>
      </c>
      <c r="O84">
        <v>0</v>
      </c>
      <c r="P84">
        <v>0</v>
      </c>
      <c r="Q84" t="s">
        <v>115</v>
      </c>
      <c r="R84" s="4" t="s">
        <v>116</v>
      </c>
      <c r="S84" t="s">
        <v>116</v>
      </c>
      <c r="T84" t="s">
        <v>115</v>
      </c>
      <c r="U84" s="4" t="str">
        <f>[1]OCTUBRE!J82</f>
        <v>CARMEN</v>
      </c>
      <c r="V84" t="s">
        <v>117</v>
      </c>
      <c r="W84" t="str">
        <f>[1]OCTUBRE!K82</f>
        <v>ENTREGA DE ESTUFAS ECOLÓGICAS</v>
      </c>
      <c r="X84" s="3">
        <f>[1]OCTUBRE!B82</f>
        <v>44868</v>
      </c>
      <c r="Y84" s="3">
        <f>[1]OCTUBRE!C82</f>
        <v>44868</v>
      </c>
      <c r="AA84" s="10">
        <f>[1]OCTUBRE!I82</f>
        <v>769.76</v>
      </c>
      <c r="AC84" s="3">
        <f>[1]OCTUBRE!AI82</f>
        <v>44873</v>
      </c>
      <c r="AG84" t="s">
        <v>118</v>
      </c>
      <c r="AH84" s="3">
        <v>44942</v>
      </c>
      <c r="AI84" s="3">
        <v>44944</v>
      </c>
      <c r="AJ84" t="s">
        <v>119</v>
      </c>
    </row>
    <row r="85" spans="1:36" x14ac:dyDescent="0.25">
      <c r="A85">
        <v>2022</v>
      </c>
      <c r="B85" s="3">
        <v>44835</v>
      </c>
      <c r="C85" s="3">
        <v>44926</v>
      </c>
      <c r="D85" t="s">
        <v>91</v>
      </c>
      <c r="E85" t="s">
        <v>120</v>
      </c>
      <c r="F85" t="s">
        <v>120</v>
      </c>
      <c r="G85" t="s">
        <v>120</v>
      </c>
      <c r="H85" t="str">
        <f>[1]OCTUBRE!D83</f>
        <v>SUBDIRECCIÓN DE PROMOCIÓN</v>
      </c>
      <c r="I85" t="str">
        <f>[1]OCTUBRE!F83</f>
        <v>JOSE ISAIAS</v>
      </c>
      <c r="J85" t="str">
        <f>[1]OCTUBRE!G83</f>
        <v>MAY</v>
      </c>
      <c r="K85" t="str">
        <f>[1]OCTUBRE!H83</f>
        <v>YERBES</v>
      </c>
      <c r="L85" t="s">
        <v>101</v>
      </c>
      <c r="M85" t="str">
        <f>[1]JULIO!K83</f>
        <v>SEGUIMIENTO A LOS ACUERDOS</v>
      </c>
      <c r="N85" t="s">
        <v>103</v>
      </c>
      <c r="O85">
        <v>0</v>
      </c>
      <c r="P85">
        <v>0</v>
      </c>
      <c r="Q85" t="s">
        <v>115</v>
      </c>
      <c r="R85" s="4" t="s">
        <v>116</v>
      </c>
      <c r="S85" t="s">
        <v>116</v>
      </c>
      <c r="T85" t="s">
        <v>115</v>
      </c>
      <c r="U85" s="4" t="str">
        <f>[1]OCTUBRE!J83</f>
        <v>CARMEN</v>
      </c>
      <c r="V85" t="s">
        <v>117</v>
      </c>
      <c r="W85" t="str">
        <f>[1]OCTUBRE!K83</f>
        <v>ENTREGA DE ESTUFAS ECOLÓGICAS</v>
      </c>
      <c r="X85" s="3">
        <f>[1]OCTUBRE!B83</f>
        <v>44868</v>
      </c>
      <c r="Y85" s="3">
        <f>[1]OCTUBRE!C83</f>
        <v>44868</v>
      </c>
      <c r="AA85" s="10">
        <f>[1]OCTUBRE!I83</f>
        <v>769.76</v>
      </c>
      <c r="AC85" s="3">
        <f>[1]OCTUBRE!AI83</f>
        <v>44873</v>
      </c>
      <c r="AG85" t="s">
        <v>118</v>
      </c>
      <c r="AH85" s="3">
        <v>44942</v>
      </c>
      <c r="AI85" s="3">
        <v>44944</v>
      </c>
      <c r="AJ85" t="s">
        <v>119</v>
      </c>
    </row>
    <row r="86" spans="1:36" x14ac:dyDescent="0.25">
      <c r="A86">
        <v>2022</v>
      </c>
      <c r="B86" s="3">
        <v>44835</v>
      </c>
      <c r="C86" s="3">
        <v>44926</v>
      </c>
      <c r="D86" t="s">
        <v>91</v>
      </c>
      <c r="E86" t="s">
        <v>121</v>
      </c>
      <c r="F86" t="s">
        <v>121</v>
      </c>
      <c r="G86" t="s">
        <v>121</v>
      </c>
      <c r="H86" t="str">
        <f>[1]OCTUBRE!D84</f>
        <v>DIRECCIÓN DE PLANEACIÓN, ADMINISTRACIÓN Y FINANZAS</v>
      </c>
      <c r="I86" t="str">
        <f>[1]OCTUBRE!F84</f>
        <v>ALEJANDRO</v>
      </c>
      <c r="J86" t="str">
        <f>[1]OCTUBRE!G84</f>
        <v>MAY</v>
      </c>
      <c r="K86" t="str">
        <f>[1]OCTUBRE!H84</f>
        <v>CHAN</v>
      </c>
      <c r="L86" t="s">
        <v>101</v>
      </c>
      <c r="M86" t="str">
        <f>[1]JULIO!K84</f>
        <v>PROGRAMA ESTUFAS ECOLOGICAS</v>
      </c>
      <c r="N86" t="s">
        <v>103</v>
      </c>
      <c r="O86">
        <v>0</v>
      </c>
      <c r="P86">
        <v>0</v>
      </c>
      <c r="Q86" t="s">
        <v>115</v>
      </c>
      <c r="R86" s="4" t="s">
        <v>116</v>
      </c>
      <c r="S86" t="s">
        <v>116</v>
      </c>
      <c r="T86" t="s">
        <v>115</v>
      </c>
      <c r="U86" s="4" t="str">
        <f>[1]OCTUBRE!J84</f>
        <v>CARMEN</v>
      </c>
      <c r="V86" t="s">
        <v>117</v>
      </c>
      <c r="W86" t="str">
        <f>[1]OCTUBRE!K84</f>
        <v>ENTREGA DE ESTUFAS ECOLÓGICAS</v>
      </c>
      <c r="X86" s="3">
        <f>[1]OCTUBRE!B84</f>
        <v>44868</v>
      </c>
      <c r="Y86" s="3">
        <f>[1]OCTUBRE!C84</f>
        <v>44868</v>
      </c>
      <c r="AA86" s="10">
        <f>[1]OCTUBRE!I84</f>
        <v>769.76</v>
      </c>
      <c r="AC86" s="3">
        <f>[1]OCTUBRE!AI84</f>
        <v>44873</v>
      </c>
      <c r="AG86" t="s">
        <v>118</v>
      </c>
      <c r="AH86" s="3">
        <v>44942</v>
      </c>
      <c r="AI86" s="3">
        <v>44944</v>
      </c>
      <c r="AJ86" t="s">
        <v>119</v>
      </c>
    </row>
    <row r="87" spans="1:36" x14ac:dyDescent="0.25">
      <c r="A87">
        <v>2022</v>
      </c>
      <c r="B87" s="3">
        <v>44835</v>
      </c>
      <c r="C87" s="3">
        <v>44926</v>
      </c>
      <c r="D87" t="s">
        <v>91</v>
      </c>
      <c r="E87" t="s">
        <v>121</v>
      </c>
      <c r="F87" t="s">
        <v>121</v>
      </c>
      <c r="G87" t="s">
        <v>121</v>
      </c>
      <c r="H87" t="str">
        <f>[1]OCTUBRE!D85</f>
        <v>SUBDIRECCIÓN DE PROMOCIÓN</v>
      </c>
      <c r="I87" t="str">
        <f>[1]OCTUBRE!F85</f>
        <v>LUIS ADIEL</v>
      </c>
      <c r="J87" t="str">
        <f>[1]OCTUBRE!G85</f>
        <v>RICHAUD</v>
      </c>
      <c r="K87" t="str">
        <f>[1]OCTUBRE!H85</f>
        <v>VERA</v>
      </c>
      <c r="L87" t="s">
        <v>101</v>
      </c>
      <c r="M87" t="str">
        <f>[1]JULIO!K85</f>
        <v>PROGRAMA ESTUFAS ECOLOGICAS</v>
      </c>
      <c r="N87" t="s">
        <v>103</v>
      </c>
      <c r="O87">
        <v>0</v>
      </c>
      <c r="P87">
        <v>0</v>
      </c>
      <c r="Q87" t="s">
        <v>115</v>
      </c>
      <c r="R87" s="4" t="s">
        <v>116</v>
      </c>
      <c r="S87" t="s">
        <v>116</v>
      </c>
      <c r="T87" t="s">
        <v>115</v>
      </c>
      <c r="U87" s="4" t="str">
        <f>[1]OCTUBRE!J85</f>
        <v>CARMEN</v>
      </c>
      <c r="V87" t="s">
        <v>117</v>
      </c>
      <c r="W87" t="str">
        <f>[1]OCTUBRE!K85</f>
        <v>ENTREGA DE ESTUFAS ECOLÓGICAS</v>
      </c>
      <c r="X87" s="3">
        <v>44868</v>
      </c>
      <c r="Y87" s="3">
        <f>[1]OCTUBRE!C85</f>
        <v>44868</v>
      </c>
      <c r="AA87" s="10">
        <f>[1]OCTUBRE!I85</f>
        <v>769.76</v>
      </c>
      <c r="AC87" s="3">
        <f>[1]OCTUBRE!AI85</f>
        <v>44873</v>
      </c>
      <c r="AG87" t="s">
        <v>118</v>
      </c>
      <c r="AH87" s="3">
        <v>44942</v>
      </c>
      <c r="AI87" s="3">
        <v>44944</v>
      </c>
      <c r="AJ87" t="s">
        <v>119</v>
      </c>
    </row>
    <row r="88" spans="1:36" x14ac:dyDescent="0.25">
      <c r="A88">
        <v>2022</v>
      </c>
      <c r="B88" s="3">
        <v>44835</v>
      </c>
      <c r="C88" s="3">
        <v>44926</v>
      </c>
      <c r="D88" t="s">
        <v>91</v>
      </c>
      <c r="E88" t="s">
        <v>121</v>
      </c>
      <c r="F88" t="s">
        <v>121</v>
      </c>
      <c r="G88" t="s">
        <v>121</v>
      </c>
      <c r="H88" t="str">
        <f>[1]OCTUBRE!D86</f>
        <v>SUBDIRECCIÓN DE PROMOCIÓN</v>
      </c>
      <c r="I88" t="str">
        <f>[1]OCTUBRE!F86</f>
        <v>JAYME EFRAIN</v>
      </c>
      <c r="J88" t="str">
        <f>[1]OCTUBRE!G86</f>
        <v>MOO</v>
      </c>
      <c r="K88" t="str">
        <f>[1]OCTUBRE!H86</f>
        <v>DZIB</v>
      </c>
      <c r="L88" t="s">
        <v>101</v>
      </c>
      <c r="M88" t="str">
        <f>[1]JULIO!K86</f>
        <v>PROGRAMA ESTUFAS ECOLOGICAS</v>
      </c>
      <c r="N88" t="s">
        <v>103</v>
      </c>
      <c r="O88">
        <v>0</v>
      </c>
      <c r="P88">
        <v>0</v>
      </c>
      <c r="Q88" t="s">
        <v>115</v>
      </c>
      <c r="R88" s="4" t="s">
        <v>116</v>
      </c>
      <c r="S88" t="s">
        <v>116</v>
      </c>
      <c r="T88" t="s">
        <v>115</v>
      </c>
      <c r="U88" s="4" t="str">
        <f>[1]OCTUBRE!J86</f>
        <v>CARMEN</v>
      </c>
      <c r="V88" t="s">
        <v>117</v>
      </c>
      <c r="W88" t="str">
        <f>[1]OCTUBRE!K86</f>
        <v>ENTREGA DE ESTUFAS ECOLÓGICAS</v>
      </c>
      <c r="X88" s="3">
        <f>[1]OCTUBRE!B86</f>
        <v>37563</v>
      </c>
      <c r="Y88" s="3">
        <f>[1]OCTUBRE!C86</f>
        <v>44868</v>
      </c>
      <c r="AA88" s="10">
        <f>[1]OCTUBRE!I86</f>
        <v>769.76</v>
      </c>
      <c r="AC88" s="3">
        <f>[1]OCTUBRE!AI86</f>
        <v>44873</v>
      </c>
      <c r="AG88" t="s">
        <v>118</v>
      </c>
      <c r="AH88" s="3">
        <v>44942</v>
      </c>
      <c r="AI88" s="3">
        <v>44944</v>
      </c>
      <c r="AJ88" t="s">
        <v>119</v>
      </c>
    </row>
    <row r="89" spans="1:36" x14ac:dyDescent="0.25">
      <c r="A89">
        <v>2022</v>
      </c>
      <c r="B89" s="3">
        <v>44835</v>
      </c>
      <c r="C89" s="3">
        <v>44926</v>
      </c>
      <c r="D89" t="s">
        <v>91</v>
      </c>
      <c r="E89" t="s">
        <v>121</v>
      </c>
      <c r="F89" t="s">
        <v>121</v>
      </c>
      <c r="G89" t="s">
        <v>121</v>
      </c>
      <c r="H89" t="str">
        <f>[1]OCTUBRE!D87</f>
        <v>DIRECCION DE OBRA</v>
      </c>
      <c r="I89" t="str">
        <f>[1]OCTUBRE!F87</f>
        <v>MARTIN DE LOS ANGELES</v>
      </c>
      <c r="J89" t="str">
        <f>[1]OCTUBRE!G87</f>
        <v>VILLARINO</v>
      </c>
      <c r="K89" t="str">
        <f>[1]OCTUBRE!H87</f>
        <v>SEGOVIA</v>
      </c>
      <c r="L89" t="s">
        <v>101</v>
      </c>
      <c r="M89" t="str">
        <f>[1]JULIO!K87</f>
        <v>SEGUIMIENTO A LOS ACUERDOS</v>
      </c>
      <c r="N89" t="s">
        <v>103</v>
      </c>
      <c r="O89">
        <v>0</v>
      </c>
      <c r="P89">
        <v>0</v>
      </c>
      <c r="Q89" t="s">
        <v>115</v>
      </c>
      <c r="R89" s="4" t="s">
        <v>116</v>
      </c>
      <c r="S89" t="s">
        <v>116</v>
      </c>
      <c r="T89" t="s">
        <v>115</v>
      </c>
      <c r="U89" s="4" t="str">
        <f>[1]OCTUBRE!J87</f>
        <v>CARMEN</v>
      </c>
      <c r="V89" t="s">
        <v>117</v>
      </c>
      <c r="W89" t="str">
        <f>[1]OCTUBRE!K87</f>
        <v>ENTREGA DE ESTUFAS ECOLÓGICAS</v>
      </c>
      <c r="X89" s="3">
        <f>[1]OCTUBRE!B87</f>
        <v>44868</v>
      </c>
      <c r="Y89" s="3">
        <f>[1]OCTUBRE!C87</f>
        <v>44868</v>
      </c>
      <c r="AA89" s="10">
        <f>[1]OCTUBRE!I87</f>
        <v>769.76</v>
      </c>
      <c r="AC89" s="3">
        <f>[1]OCTUBRE!AI87</f>
        <v>44873</v>
      </c>
      <c r="AG89" t="s">
        <v>118</v>
      </c>
      <c r="AH89" s="3">
        <v>44942</v>
      </c>
      <c r="AI89" s="3">
        <v>44944</v>
      </c>
      <c r="AJ89" t="s">
        <v>119</v>
      </c>
    </row>
    <row r="90" spans="1:36" x14ac:dyDescent="0.25">
      <c r="A90">
        <v>2022</v>
      </c>
      <c r="B90" s="3">
        <v>44835</v>
      </c>
      <c r="C90" s="3">
        <v>44926</v>
      </c>
      <c r="D90" t="s">
        <v>91</v>
      </c>
      <c r="E90" t="s">
        <v>121</v>
      </c>
      <c r="F90" t="s">
        <v>121</v>
      </c>
      <c r="G90" t="s">
        <v>121</v>
      </c>
      <c r="H90" t="str">
        <f>[1]OCTUBRE!D88</f>
        <v>DIRECCION DE OBRA</v>
      </c>
      <c r="I90" t="str">
        <f>[1]OCTUBRE!F88</f>
        <v>ROGER AUGUSTO</v>
      </c>
      <c r="J90" t="str">
        <f>[1]OCTUBRE!G88</f>
        <v>AYIL</v>
      </c>
      <c r="K90" t="str">
        <f>[1]OCTUBRE!H88</f>
        <v>DZIB</v>
      </c>
      <c r="L90" t="s">
        <v>101</v>
      </c>
      <c r="M90" t="str">
        <f>[1]JULIO!K88</f>
        <v>PROGRAMA ESTUFAS ECOLOGICAS</v>
      </c>
      <c r="N90" t="s">
        <v>103</v>
      </c>
      <c r="O90">
        <v>0</v>
      </c>
      <c r="P90">
        <v>0</v>
      </c>
      <c r="Q90" t="s">
        <v>115</v>
      </c>
      <c r="R90" s="4" t="s">
        <v>116</v>
      </c>
      <c r="S90" t="s">
        <v>116</v>
      </c>
      <c r="T90" t="s">
        <v>115</v>
      </c>
      <c r="U90" s="4" t="str">
        <f>[1]OCTUBRE!J88</f>
        <v>CARMEN</v>
      </c>
      <c r="V90" t="s">
        <v>117</v>
      </c>
      <c r="W90" t="str">
        <f>[1]OCTUBRE!K88</f>
        <v>ENTREGA DE ESTUFAS ECOLÓGICAS</v>
      </c>
      <c r="X90" s="3">
        <f>[1]OCTUBRE!B88</f>
        <v>44868</v>
      </c>
      <c r="Y90" s="3">
        <f>[1]OCTUBRE!C88</f>
        <v>44868</v>
      </c>
      <c r="AA90" s="10">
        <f>[1]OCTUBRE!I88</f>
        <v>769.76</v>
      </c>
      <c r="AB90" s="5"/>
      <c r="AC90" s="3">
        <f>[1]OCTUBRE!AI88</f>
        <v>44873</v>
      </c>
      <c r="AG90" t="s">
        <v>118</v>
      </c>
      <c r="AH90" s="3">
        <v>44942</v>
      </c>
      <c r="AI90" s="3">
        <v>44944</v>
      </c>
      <c r="AJ90" t="s">
        <v>119</v>
      </c>
    </row>
    <row r="91" spans="1:36" x14ac:dyDescent="0.25">
      <c r="A91">
        <v>2022</v>
      </c>
      <c r="B91" s="3">
        <v>44835</v>
      </c>
      <c r="C91" s="3">
        <v>44926</v>
      </c>
      <c r="D91" t="s">
        <v>91</v>
      </c>
      <c r="E91" t="s">
        <v>121</v>
      </c>
      <c r="F91" t="s">
        <v>121</v>
      </c>
      <c r="G91" t="s">
        <v>121</v>
      </c>
      <c r="H91" t="str">
        <f>[1]OCTUBRE!D89</f>
        <v>DIRECCION DE OBRA</v>
      </c>
      <c r="I91" t="str">
        <f>[1]OCTUBRE!F89</f>
        <v>MARCOS EFRAIN</v>
      </c>
      <c r="J91" t="str">
        <f>[1]OCTUBRE!G89</f>
        <v>MOO</v>
      </c>
      <c r="K91" t="str">
        <f>[1]OCTUBRE!H89</f>
        <v>YAM</v>
      </c>
      <c r="L91" t="s">
        <v>101</v>
      </c>
      <c r="M91" t="str">
        <f>[1]AGOSTO!K6</f>
        <v>SUPERVICIÓN DE OBRAS</v>
      </c>
      <c r="N91" t="s">
        <v>103</v>
      </c>
      <c r="O91">
        <v>0</v>
      </c>
      <c r="P91">
        <v>0</v>
      </c>
      <c r="Q91" t="s">
        <v>115</v>
      </c>
      <c r="R91" s="4" t="s">
        <v>116</v>
      </c>
      <c r="S91" t="s">
        <v>116</v>
      </c>
      <c r="T91" t="s">
        <v>115</v>
      </c>
      <c r="U91" s="4" t="str">
        <f>[1]OCTUBRE!J89</f>
        <v>CARMEN</v>
      </c>
      <c r="V91" t="s">
        <v>117</v>
      </c>
      <c r="W91" t="str">
        <f>[1]OCTUBRE!K89</f>
        <v>ENTREGA DE ESTUFAS ECOLÓGICAS</v>
      </c>
      <c r="X91" s="3">
        <f>[1]OCTUBRE!B89</f>
        <v>44868</v>
      </c>
      <c r="Y91" s="3">
        <f>[1]OCTUBRE!C89</f>
        <v>44868</v>
      </c>
      <c r="AA91" s="10">
        <f>[1]OCTUBRE!I89</f>
        <v>769.76</v>
      </c>
      <c r="AC91" s="3">
        <f>[1]OCTUBRE!AI89</f>
        <v>44873</v>
      </c>
      <c r="AG91" t="s">
        <v>118</v>
      </c>
      <c r="AH91" s="3">
        <v>44942</v>
      </c>
      <c r="AI91" s="3">
        <v>44944</v>
      </c>
      <c r="AJ91" t="s">
        <v>119</v>
      </c>
    </row>
    <row r="92" spans="1:36" x14ac:dyDescent="0.25">
      <c r="A92">
        <v>2022</v>
      </c>
      <c r="B92" s="3">
        <v>44835</v>
      </c>
      <c r="C92" s="3">
        <v>44926</v>
      </c>
      <c r="D92" t="s">
        <v>91</v>
      </c>
      <c r="E92" t="s">
        <v>121</v>
      </c>
      <c r="F92" t="s">
        <v>121</v>
      </c>
      <c r="G92" t="s">
        <v>121</v>
      </c>
      <c r="H92" t="str">
        <f>[1]OCTUBRE!D90</f>
        <v>DIRECCIÓN DE PLANEACIÓN, ADMINISTRACIÓN Y FINANZAS</v>
      </c>
      <c r="I92" t="str">
        <f>[1]OCTUBRE!F90</f>
        <v>MARCOS ENRIQUE</v>
      </c>
      <c r="J92" t="str">
        <f>[1]OCTUBRE!G90</f>
        <v>MAGADAN</v>
      </c>
      <c r="K92" t="str">
        <f>[1]OCTUBRE!H90</f>
        <v>ARAGON</v>
      </c>
      <c r="L92" t="s">
        <v>101</v>
      </c>
      <c r="M92" t="str">
        <f>[1]AGOSTO!K7</f>
        <v>PROGRAMA DE ESTUFAS ECOLÓGICAS</v>
      </c>
      <c r="N92" t="s">
        <v>103</v>
      </c>
      <c r="O92">
        <v>0</v>
      </c>
      <c r="P92">
        <v>0</v>
      </c>
      <c r="Q92" t="s">
        <v>115</v>
      </c>
      <c r="R92" s="4" t="s">
        <v>116</v>
      </c>
      <c r="S92" t="s">
        <v>116</v>
      </c>
      <c r="T92" t="s">
        <v>115</v>
      </c>
      <c r="U92" s="4" t="str">
        <f>[1]OCTUBRE!J90</f>
        <v>CARMEN</v>
      </c>
      <c r="V92" t="s">
        <v>117</v>
      </c>
      <c r="W92" t="str">
        <f>[1]OCTUBRE!K90</f>
        <v>ENTREGA DE ESTUFAS ECOLÓGICAS</v>
      </c>
      <c r="X92" s="3">
        <f>[1]OCTUBRE!B90</f>
        <v>44868</v>
      </c>
      <c r="Y92" s="3">
        <f>[1]OCTUBRE!C90</f>
        <v>44868</v>
      </c>
      <c r="AA92" s="10">
        <f>[1]OCTUBRE!I90</f>
        <v>769.76</v>
      </c>
      <c r="AC92" s="3">
        <f>[1]OCTUBRE!AI90</f>
        <v>44873</v>
      </c>
      <c r="AG92" t="s">
        <v>118</v>
      </c>
      <c r="AH92" s="3">
        <v>44942</v>
      </c>
      <c r="AI92" s="3">
        <v>44944</v>
      </c>
      <c r="AJ92" t="s">
        <v>119</v>
      </c>
    </row>
    <row r="93" spans="1:36" x14ac:dyDescent="0.25">
      <c r="A93" s="6">
        <v>2022</v>
      </c>
      <c r="B93" s="3">
        <v>44835</v>
      </c>
      <c r="C93" s="3">
        <v>44926</v>
      </c>
      <c r="D93" s="6" t="s">
        <v>91</v>
      </c>
      <c r="E93" s="6" t="s">
        <v>114</v>
      </c>
      <c r="F93" s="6" t="s">
        <v>114</v>
      </c>
      <c r="G93" s="6" t="s">
        <v>114</v>
      </c>
      <c r="H93" s="6" t="str">
        <f>[1]OCTUBRE!D91</f>
        <v>DIRECCION DE OBRA</v>
      </c>
      <c r="I93" s="6" t="str">
        <f>[1]OCTUBRE!F91</f>
        <v>ROMAN</v>
      </c>
      <c r="J93" s="6" t="str">
        <f>[1]OCTUBRE!G91</f>
        <v>FERRERA</v>
      </c>
      <c r="K93" s="6" t="str">
        <f>[1]OCTUBRE!H91</f>
        <v>GONZALEZ</v>
      </c>
      <c r="L93" s="6" t="s">
        <v>101</v>
      </c>
      <c r="M93" s="6" t="str">
        <f>[1]AGOSTO!K8</f>
        <v>PROGRAMA DE ESTUFAS ECOLÓGICAS</v>
      </c>
      <c r="N93" s="6" t="s">
        <v>103</v>
      </c>
      <c r="O93" s="6">
        <v>0</v>
      </c>
      <c r="P93" s="6">
        <v>0</v>
      </c>
      <c r="Q93" s="6" t="s">
        <v>115</v>
      </c>
      <c r="R93" s="7" t="s">
        <v>116</v>
      </c>
      <c r="S93" s="6" t="s">
        <v>116</v>
      </c>
      <c r="T93" s="6" t="s">
        <v>115</v>
      </c>
      <c r="U93" s="7" t="str">
        <f>[1]OCTUBRE!J91</f>
        <v>ESCÁRCEGA</v>
      </c>
      <c r="V93" s="6" t="s">
        <v>117</v>
      </c>
      <c r="W93" s="6" t="str">
        <f>[1]OCTUBRE!K91</f>
        <v>REUNIÓN DE TRABAJO</v>
      </c>
      <c r="X93" s="8">
        <f>[1]OCTUBRE!B91</f>
        <v>44868</v>
      </c>
      <c r="Y93" s="8">
        <f>[1]OCTUBRE!C91</f>
        <v>44868</v>
      </c>
      <c r="Z93" s="6"/>
      <c r="AA93" s="11">
        <f>[1]OCTUBRE!I91</f>
        <v>769.76</v>
      </c>
      <c r="AB93" s="12">
        <f>SUM(AA8:AA93)</f>
        <v>124027.57999999997</v>
      </c>
      <c r="AC93" s="8">
        <f>[1]OCTUBRE!AI91</f>
        <v>44873</v>
      </c>
      <c r="AD93" s="6"/>
      <c r="AE93" s="6"/>
      <c r="AF93" s="6"/>
      <c r="AG93" s="6" t="s">
        <v>118</v>
      </c>
      <c r="AH93" s="3">
        <v>44942</v>
      </c>
      <c r="AI93" s="3">
        <v>44944</v>
      </c>
      <c r="AJ93" t="s">
        <v>119</v>
      </c>
    </row>
    <row r="94" spans="1:36" x14ac:dyDescent="0.25">
      <c r="A94">
        <v>2022</v>
      </c>
      <c r="B94" s="3">
        <v>44835</v>
      </c>
      <c r="C94" s="3">
        <v>44926</v>
      </c>
      <c r="D94" t="s">
        <v>91</v>
      </c>
      <c r="E94" t="s">
        <v>122</v>
      </c>
      <c r="F94" t="s">
        <v>122</v>
      </c>
      <c r="G94" t="s">
        <v>122</v>
      </c>
      <c r="H94" t="str">
        <f>[1]NOVIEMBRE!D6</f>
        <v>SUBDIRECCION DE PROMOCION</v>
      </c>
      <c r="I94" t="s">
        <v>127</v>
      </c>
      <c r="J94" t="s">
        <v>128</v>
      </c>
      <c r="K94" t="s">
        <v>129</v>
      </c>
      <c r="L94" t="s">
        <v>101</v>
      </c>
      <c r="M94" t="str">
        <f>[1]NOVIEMBRE!K6</f>
        <v>ENTREGA DE ESTUFAS ECOLÓGICAS</v>
      </c>
      <c r="N94" t="s">
        <v>103</v>
      </c>
      <c r="O94">
        <v>0</v>
      </c>
      <c r="P94">
        <v>0</v>
      </c>
      <c r="Q94" t="s">
        <v>115</v>
      </c>
      <c r="R94" s="4" t="s">
        <v>116</v>
      </c>
      <c r="S94" t="s">
        <v>116</v>
      </c>
      <c r="T94" t="s">
        <v>115</v>
      </c>
      <c r="U94" s="4" t="str">
        <f>[1]NOVIEMBRE!J6</f>
        <v>HOPELCHÉN</v>
      </c>
      <c r="V94" t="s">
        <v>117</v>
      </c>
      <c r="W94" t="str">
        <f>[1]NOVIEMBRE!K6</f>
        <v>ENTREGA DE ESTUFAS ECOLÓGICAS</v>
      </c>
      <c r="X94" s="3">
        <f>[1]NOVIEMBRE!B6</f>
        <v>44869</v>
      </c>
      <c r="Y94" s="3">
        <f>[1]NOVIEMBRE!C6</f>
        <v>44870</v>
      </c>
      <c r="AA94" s="10">
        <f>[1]NOVIEMBRE!I6</f>
        <v>1058.42</v>
      </c>
      <c r="AC94" s="3">
        <f>[1]NOVIEMBRE!AI6</f>
        <v>44874</v>
      </c>
      <c r="AG94" t="s">
        <v>118</v>
      </c>
      <c r="AH94" s="3">
        <v>44942</v>
      </c>
      <c r="AI94" s="3">
        <v>44944</v>
      </c>
      <c r="AJ94" t="s">
        <v>119</v>
      </c>
    </row>
    <row r="95" spans="1:36" x14ac:dyDescent="0.25">
      <c r="A95">
        <v>2022</v>
      </c>
      <c r="B95" s="3">
        <v>44835</v>
      </c>
      <c r="C95" s="3">
        <v>44926</v>
      </c>
      <c r="D95" t="s">
        <v>91</v>
      </c>
      <c r="E95" t="s">
        <v>120</v>
      </c>
      <c r="F95" t="s">
        <v>120</v>
      </c>
      <c r="G95" t="s">
        <v>120</v>
      </c>
      <c r="H95" t="str">
        <f>[1]NOVIEMBRE!D7</f>
        <v>SUBDIRECCIÓN DE PROMOCIÓN</v>
      </c>
      <c r="I95" t="s">
        <v>130</v>
      </c>
      <c r="J95" t="s">
        <v>131</v>
      </c>
      <c r="K95" t="s">
        <v>132</v>
      </c>
      <c r="L95" t="s">
        <v>101</v>
      </c>
      <c r="M95" t="str">
        <f>[1]NOVIEMBRE!K7</f>
        <v>ENTREGA DE ESTUFAS ECOLÓGICAS</v>
      </c>
      <c r="N95" t="s">
        <v>103</v>
      </c>
      <c r="O95">
        <v>0</v>
      </c>
      <c r="P95">
        <v>0</v>
      </c>
      <c r="Q95" t="s">
        <v>115</v>
      </c>
      <c r="R95" s="4" t="s">
        <v>116</v>
      </c>
      <c r="S95" t="s">
        <v>116</v>
      </c>
      <c r="T95" t="s">
        <v>115</v>
      </c>
      <c r="U95" s="4" t="str">
        <f>[1]NOVIEMBRE!J7</f>
        <v>HOPELCHÉN</v>
      </c>
      <c r="V95" t="s">
        <v>117</v>
      </c>
      <c r="W95" t="str">
        <f>[1]NOVIEMBRE!K7</f>
        <v>ENTREGA DE ESTUFAS ECOLÓGICAS</v>
      </c>
      <c r="X95" s="3">
        <f>[1]NOVIEMBRE!B7</f>
        <v>44869</v>
      </c>
      <c r="Y95" s="3">
        <f>[1]NOVIEMBRE!C7</f>
        <v>44870</v>
      </c>
      <c r="AA95" s="10">
        <f>[1]NOVIEMBRE!I7</f>
        <v>1058.42</v>
      </c>
      <c r="AC95" s="3">
        <f>[1]NOVIEMBRE!AI7</f>
        <v>44874</v>
      </c>
      <c r="AG95" t="s">
        <v>118</v>
      </c>
      <c r="AH95" s="3">
        <v>44942</v>
      </c>
      <c r="AI95" s="3">
        <v>44944</v>
      </c>
      <c r="AJ95" t="s">
        <v>119</v>
      </c>
    </row>
    <row r="96" spans="1:36" x14ac:dyDescent="0.25">
      <c r="A96">
        <v>2022</v>
      </c>
      <c r="B96" s="3">
        <v>44835</v>
      </c>
      <c r="C96" s="3">
        <v>44926</v>
      </c>
      <c r="D96" t="s">
        <v>91</v>
      </c>
      <c r="E96" t="s">
        <v>121</v>
      </c>
      <c r="F96" t="s">
        <v>121</v>
      </c>
      <c r="G96" t="s">
        <v>121</v>
      </c>
      <c r="H96" t="str">
        <f>[1]NOVIEMBRE!D8</f>
        <v>DIRECCIÓN DE PLANEACIÓN, ADMINISTRACIÓN Y FINANZAS</v>
      </c>
      <c r="I96" t="s">
        <v>133</v>
      </c>
      <c r="J96" t="s">
        <v>131</v>
      </c>
      <c r="K96" t="s">
        <v>134</v>
      </c>
      <c r="L96" t="s">
        <v>101</v>
      </c>
      <c r="M96" t="str">
        <f>[1]NOVIEMBRE!K8</f>
        <v>ENTREGA DE ESTUFAS ECOLÓGICAS</v>
      </c>
      <c r="N96" t="s">
        <v>103</v>
      </c>
      <c r="O96">
        <v>0</v>
      </c>
      <c r="P96">
        <v>0</v>
      </c>
      <c r="Q96" t="s">
        <v>115</v>
      </c>
      <c r="R96" s="4" t="s">
        <v>116</v>
      </c>
      <c r="S96" t="s">
        <v>116</v>
      </c>
      <c r="T96" t="s">
        <v>115</v>
      </c>
      <c r="U96" s="4" t="str">
        <f>[1]NOVIEMBRE!J8</f>
        <v>HOPELCHÉN</v>
      </c>
      <c r="V96" t="s">
        <v>117</v>
      </c>
      <c r="W96" t="str">
        <f>[1]NOVIEMBRE!K8</f>
        <v>ENTREGA DE ESTUFAS ECOLÓGICAS</v>
      </c>
      <c r="X96" s="3">
        <f>[1]NOVIEMBRE!B8</f>
        <v>44869</v>
      </c>
      <c r="Y96" s="3">
        <f>[1]NOVIEMBRE!C8</f>
        <v>44870</v>
      </c>
      <c r="AA96" s="10">
        <f>[1]NOVIEMBRE!I8</f>
        <v>1058.42</v>
      </c>
      <c r="AC96" s="3">
        <f>[1]NOVIEMBRE!AI8</f>
        <v>44874</v>
      </c>
      <c r="AG96" t="s">
        <v>118</v>
      </c>
      <c r="AH96" s="3">
        <v>44942</v>
      </c>
      <c r="AI96" s="3">
        <v>44944</v>
      </c>
      <c r="AJ96" t="s">
        <v>119</v>
      </c>
    </row>
    <row r="97" spans="1:36" x14ac:dyDescent="0.25">
      <c r="A97">
        <v>2022</v>
      </c>
      <c r="B97" s="3">
        <v>44835</v>
      </c>
      <c r="C97" s="3">
        <v>44926</v>
      </c>
      <c r="D97" t="s">
        <v>91</v>
      </c>
      <c r="E97" t="s">
        <v>121</v>
      </c>
      <c r="F97" t="s">
        <v>121</v>
      </c>
      <c r="G97" t="s">
        <v>121</v>
      </c>
      <c r="H97" t="str">
        <f>[1]NOVIEMBRE!D9</f>
        <v>SUBDIRECCIÓN DE PROMOCIÓN</v>
      </c>
      <c r="I97" t="s">
        <v>135</v>
      </c>
      <c r="J97" t="s">
        <v>136</v>
      </c>
      <c r="K97" t="s">
        <v>137</v>
      </c>
      <c r="L97" t="s">
        <v>101</v>
      </c>
      <c r="M97" t="str">
        <f>[1]NOVIEMBRE!K9</f>
        <v>ENTREGA DE ESTUFAS ECOLÓGICAS</v>
      </c>
      <c r="N97" t="s">
        <v>103</v>
      </c>
      <c r="O97">
        <v>0</v>
      </c>
      <c r="P97">
        <v>0</v>
      </c>
      <c r="Q97" t="s">
        <v>115</v>
      </c>
      <c r="R97" s="4" t="s">
        <v>116</v>
      </c>
      <c r="S97" t="s">
        <v>116</v>
      </c>
      <c r="T97" t="s">
        <v>115</v>
      </c>
      <c r="U97" s="4" t="str">
        <f>[1]NOVIEMBRE!J9</f>
        <v>HOPELCHÉN</v>
      </c>
      <c r="V97" t="s">
        <v>117</v>
      </c>
      <c r="W97" t="str">
        <f>[1]NOVIEMBRE!K9</f>
        <v>ENTREGA DE ESTUFAS ECOLÓGICAS</v>
      </c>
      <c r="X97" s="3">
        <f>[1]NOVIEMBRE!B9</f>
        <v>44869</v>
      </c>
      <c r="Y97" s="3">
        <f>[1]NOVIEMBRE!C9</f>
        <v>44870</v>
      </c>
      <c r="AA97" s="10">
        <f>[1]NOVIEMBRE!I9</f>
        <v>1058.42</v>
      </c>
      <c r="AC97" s="3">
        <f>[1]NOVIEMBRE!AI9</f>
        <v>44874</v>
      </c>
      <c r="AG97" t="s">
        <v>118</v>
      </c>
      <c r="AH97" s="3">
        <v>44942</v>
      </c>
      <c r="AI97" s="3">
        <v>44944</v>
      </c>
      <c r="AJ97" t="s">
        <v>119</v>
      </c>
    </row>
    <row r="98" spans="1:36" x14ac:dyDescent="0.25">
      <c r="A98">
        <v>2022</v>
      </c>
      <c r="B98" s="3">
        <v>44835</v>
      </c>
      <c r="C98" s="3">
        <v>44926</v>
      </c>
      <c r="D98" t="s">
        <v>91</v>
      </c>
      <c r="E98" t="s">
        <v>121</v>
      </c>
      <c r="F98" t="s">
        <v>121</v>
      </c>
      <c r="G98" t="s">
        <v>121</v>
      </c>
      <c r="H98" t="str">
        <f>[1]NOVIEMBRE!D10</f>
        <v>SUBDIRECCIÓN DE PROMOCIÓN</v>
      </c>
      <c r="I98" t="s">
        <v>138</v>
      </c>
      <c r="J98" t="s">
        <v>139</v>
      </c>
      <c r="K98" t="s">
        <v>128</v>
      </c>
      <c r="L98" t="s">
        <v>101</v>
      </c>
      <c r="M98" t="str">
        <f>[1]NOVIEMBRE!K10</f>
        <v>ENTREGA DE ESTUFAS ECOLÓGICAS</v>
      </c>
      <c r="N98" t="s">
        <v>103</v>
      </c>
      <c r="O98">
        <v>0</v>
      </c>
      <c r="P98">
        <v>0</v>
      </c>
      <c r="Q98" t="s">
        <v>115</v>
      </c>
      <c r="R98" s="4" t="s">
        <v>116</v>
      </c>
      <c r="S98" t="s">
        <v>116</v>
      </c>
      <c r="T98" t="s">
        <v>115</v>
      </c>
      <c r="U98" s="4" t="str">
        <f>[1]NOVIEMBRE!J10</f>
        <v>HOPELCHÉN</v>
      </c>
      <c r="V98" t="s">
        <v>117</v>
      </c>
      <c r="W98" t="str">
        <f>[1]NOVIEMBRE!K10</f>
        <v>ENTREGA DE ESTUFAS ECOLÓGICAS</v>
      </c>
      <c r="X98" s="3">
        <f>[1]NOVIEMBRE!B10</f>
        <v>44869</v>
      </c>
      <c r="Y98" s="3">
        <f>[1]NOVIEMBRE!C10</f>
        <v>44870</v>
      </c>
      <c r="AA98" s="10">
        <f>[1]NOVIEMBRE!I10</f>
        <v>1058.42</v>
      </c>
      <c r="AC98" s="3">
        <f>[1]NOVIEMBRE!AI10</f>
        <v>44874</v>
      </c>
      <c r="AG98" t="s">
        <v>118</v>
      </c>
      <c r="AH98" s="3">
        <v>44942</v>
      </c>
      <c r="AI98" s="3">
        <v>44944</v>
      </c>
      <c r="AJ98" t="s">
        <v>119</v>
      </c>
    </row>
    <row r="99" spans="1:36" x14ac:dyDescent="0.25">
      <c r="A99">
        <v>2022</v>
      </c>
      <c r="B99" s="3">
        <v>44835</v>
      </c>
      <c r="C99" s="3">
        <v>44926</v>
      </c>
      <c r="D99" t="s">
        <v>91</v>
      </c>
      <c r="E99" t="s">
        <v>121</v>
      </c>
      <c r="F99" t="s">
        <v>121</v>
      </c>
      <c r="G99" t="s">
        <v>121</v>
      </c>
      <c r="H99" t="str">
        <f>[1]NOVIEMBRE!D11</f>
        <v>DIRECCION DE OBRA</v>
      </c>
      <c r="I99" t="s">
        <v>140</v>
      </c>
      <c r="J99" t="s">
        <v>141</v>
      </c>
      <c r="K99" t="s">
        <v>142</v>
      </c>
      <c r="L99" t="s">
        <v>101</v>
      </c>
      <c r="M99" t="str">
        <f>[1]NOVIEMBRE!K11</f>
        <v>ENTREGA DE ESTUFAS ECOLÓGICAS</v>
      </c>
      <c r="N99" t="s">
        <v>103</v>
      </c>
      <c r="O99">
        <v>0</v>
      </c>
      <c r="P99">
        <v>0</v>
      </c>
      <c r="Q99" t="s">
        <v>115</v>
      </c>
      <c r="R99" s="4" t="s">
        <v>116</v>
      </c>
      <c r="S99" t="s">
        <v>116</v>
      </c>
      <c r="T99" t="s">
        <v>115</v>
      </c>
      <c r="U99" s="4" t="str">
        <f>[1]NOVIEMBRE!J11</f>
        <v>HOPELCHÉN</v>
      </c>
      <c r="V99" t="s">
        <v>117</v>
      </c>
      <c r="W99" t="str">
        <f>[1]NOVIEMBRE!K11</f>
        <v>ENTREGA DE ESTUFAS ECOLÓGICAS</v>
      </c>
      <c r="X99" s="3">
        <f>[1]NOVIEMBRE!B11</f>
        <v>44869</v>
      </c>
      <c r="Y99" s="3">
        <f>[1]NOVIEMBRE!C11</f>
        <v>44870</v>
      </c>
      <c r="AA99" s="10">
        <f>[1]NOVIEMBRE!I11</f>
        <v>1058.42</v>
      </c>
      <c r="AC99" s="3">
        <f>[1]NOVIEMBRE!AI11</f>
        <v>44874</v>
      </c>
      <c r="AG99" t="s">
        <v>118</v>
      </c>
      <c r="AH99" s="3">
        <v>44942</v>
      </c>
      <c r="AI99" s="3">
        <v>44944</v>
      </c>
      <c r="AJ99" t="s">
        <v>119</v>
      </c>
    </row>
    <row r="100" spans="1:36" x14ac:dyDescent="0.25">
      <c r="A100">
        <v>2022</v>
      </c>
      <c r="B100" s="3">
        <v>44835</v>
      </c>
      <c r="C100" s="3">
        <v>44926</v>
      </c>
      <c r="D100" t="s">
        <v>91</v>
      </c>
      <c r="E100" t="s">
        <v>121</v>
      </c>
      <c r="F100" t="s">
        <v>121</v>
      </c>
      <c r="G100" t="s">
        <v>121</v>
      </c>
      <c r="H100" t="str">
        <f>[1]NOVIEMBRE!D12</f>
        <v>DIRECCION DE OBRA</v>
      </c>
      <c r="I100" t="s">
        <v>143</v>
      </c>
      <c r="J100" t="s">
        <v>144</v>
      </c>
      <c r="K100" t="s">
        <v>128</v>
      </c>
      <c r="L100" t="s">
        <v>101</v>
      </c>
      <c r="M100" t="str">
        <f>[1]NOVIEMBRE!K12</f>
        <v>ENTREGA DE ESTUFAS ECOLÓGICAS</v>
      </c>
      <c r="N100" t="s">
        <v>103</v>
      </c>
      <c r="O100">
        <v>0</v>
      </c>
      <c r="P100">
        <v>0</v>
      </c>
      <c r="Q100" t="s">
        <v>115</v>
      </c>
      <c r="R100" s="4" t="s">
        <v>116</v>
      </c>
      <c r="S100" t="s">
        <v>116</v>
      </c>
      <c r="T100" t="s">
        <v>115</v>
      </c>
      <c r="U100" s="4" t="str">
        <f>[1]NOVIEMBRE!J12</f>
        <v>HOPELCHÉN</v>
      </c>
      <c r="V100" t="s">
        <v>117</v>
      </c>
      <c r="W100" t="str">
        <f>[1]NOVIEMBRE!K12</f>
        <v>ENTREGA DE ESTUFAS ECOLÓGICAS</v>
      </c>
      <c r="X100" s="3">
        <f>[1]NOVIEMBRE!B12</f>
        <v>44869</v>
      </c>
      <c r="Y100" s="3">
        <f>[1]NOVIEMBRE!C12</f>
        <v>44870</v>
      </c>
      <c r="AA100" s="10">
        <f>[1]NOVIEMBRE!I12</f>
        <v>1058.42</v>
      </c>
      <c r="AC100" s="3">
        <f>[1]NOVIEMBRE!AI12</f>
        <v>44874</v>
      </c>
      <c r="AG100" t="s">
        <v>118</v>
      </c>
      <c r="AH100" s="3">
        <v>44942</v>
      </c>
      <c r="AI100" s="3">
        <v>44944</v>
      </c>
      <c r="AJ100" t="s">
        <v>119</v>
      </c>
    </row>
    <row r="101" spans="1:36" x14ac:dyDescent="0.25">
      <c r="A101">
        <v>2022</v>
      </c>
      <c r="B101" s="3">
        <v>44835</v>
      </c>
      <c r="C101" s="3">
        <v>44926</v>
      </c>
      <c r="D101" t="s">
        <v>91</v>
      </c>
      <c r="E101" t="s">
        <v>121</v>
      </c>
      <c r="F101" t="s">
        <v>121</v>
      </c>
      <c r="G101" t="s">
        <v>121</v>
      </c>
      <c r="H101" t="str">
        <f>[1]NOVIEMBRE!D13</f>
        <v>DIRECCION DE OBRA</v>
      </c>
      <c r="I101" t="s">
        <v>145</v>
      </c>
      <c r="J101" t="s">
        <v>139</v>
      </c>
      <c r="K101" t="s">
        <v>146</v>
      </c>
      <c r="L101" t="s">
        <v>101</v>
      </c>
      <c r="M101" t="str">
        <f>[1]NOVIEMBRE!K13</f>
        <v>ENTREGA DE ESTUFAS ECOLÓGICAS</v>
      </c>
      <c r="N101" t="s">
        <v>103</v>
      </c>
      <c r="O101">
        <v>0</v>
      </c>
      <c r="P101">
        <v>0</v>
      </c>
      <c r="Q101" t="s">
        <v>115</v>
      </c>
      <c r="R101" s="4" t="s">
        <v>116</v>
      </c>
      <c r="S101" t="s">
        <v>116</v>
      </c>
      <c r="T101" t="s">
        <v>115</v>
      </c>
      <c r="U101" s="4" t="str">
        <f>[1]NOVIEMBRE!J13</f>
        <v>HOPELCHÉN</v>
      </c>
      <c r="V101" t="s">
        <v>117</v>
      </c>
      <c r="W101" t="str">
        <f>[1]NOVIEMBRE!K13</f>
        <v>ENTREGA DE ESTUFAS ECOLÓGICAS</v>
      </c>
      <c r="X101" s="3">
        <f>[1]NOVIEMBRE!B13</f>
        <v>44869</v>
      </c>
      <c r="Y101" s="3">
        <f>[1]NOVIEMBRE!C13</f>
        <v>44870</v>
      </c>
      <c r="AA101" s="10">
        <f>[1]NOVIEMBRE!I13</f>
        <v>1058.42</v>
      </c>
      <c r="AC101" s="3">
        <f>[1]NOVIEMBRE!AI13</f>
        <v>44874</v>
      </c>
      <c r="AG101" t="s">
        <v>118</v>
      </c>
      <c r="AH101" s="3">
        <v>44942</v>
      </c>
      <c r="AI101" s="3">
        <v>44944</v>
      </c>
      <c r="AJ101" t="s">
        <v>119</v>
      </c>
    </row>
    <row r="102" spans="1:36" x14ac:dyDescent="0.25">
      <c r="A102">
        <v>2022</v>
      </c>
      <c r="B102" s="3">
        <v>44835</v>
      </c>
      <c r="C102" s="3">
        <v>44926</v>
      </c>
      <c r="D102" t="s">
        <v>91</v>
      </c>
      <c r="E102" t="s">
        <v>121</v>
      </c>
      <c r="F102" t="s">
        <v>121</v>
      </c>
      <c r="G102" t="s">
        <v>121</v>
      </c>
      <c r="H102" t="str">
        <f>[1]NOVIEMBRE!D14</f>
        <v>DIRECCIÓN DE PLANEACIÓN, ADMINISTRACIÓN Y FINANZAS</v>
      </c>
      <c r="I102" t="s">
        <v>147</v>
      </c>
      <c r="J102" t="s">
        <v>148</v>
      </c>
      <c r="K102" t="s">
        <v>149</v>
      </c>
      <c r="L102" t="s">
        <v>101</v>
      </c>
      <c r="M102" t="str">
        <f>[1]NOVIEMBRE!K14</f>
        <v>ENTREGA DE ESTUFAS ECOLÓGICAS</v>
      </c>
      <c r="N102" t="s">
        <v>103</v>
      </c>
      <c r="O102">
        <v>0</v>
      </c>
      <c r="P102">
        <v>0</v>
      </c>
      <c r="Q102" t="s">
        <v>115</v>
      </c>
      <c r="R102" s="4" t="s">
        <v>116</v>
      </c>
      <c r="S102" t="s">
        <v>116</v>
      </c>
      <c r="T102" t="s">
        <v>115</v>
      </c>
      <c r="U102" s="4" t="str">
        <f>[1]NOVIEMBRE!J14</f>
        <v>HOPELCHÉN</v>
      </c>
      <c r="V102" t="s">
        <v>117</v>
      </c>
      <c r="W102" t="str">
        <f>[1]NOVIEMBRE!K14</f>
        <v>ENTREGA DE ESTUFAS ECOLÓGICAS</v>
      </c>
      <c r="X102" s="3">
        <f>[1]NOVIEMBRE!B14</f>
        <v>44869</v>
      </c>
      <c r="Y102" s="3">
        <f>[1]NOVIEMBRE!C14</f>
        <v>44870</v>
      </c>
      <c r="AA102" s="10">
        <f>[1]NOVIEMBRE!I14</f>
        <v>1058.42</v>
      </c>
      <c r="AC102" s="3">
        <f>[1]NOVIEMBRE!AI14</f>
        <v>44874</v>
      </c>
      <c r="AG102" t="s">
        <v>118</v>
      </c>
      <c r="AH102" s="3">
        <v>44942</v>
      </c>
      <c r="AI102" s="3">
        <v>44944</v>
      </c>
      <c r="AJ102" t="s">
        <v>119</v>
      </c>
    </row>
    <row r="103" spans="1:36" x14ac:dyDescent="0.25">
      <c r="A103">
        <v>2022</v>
      </c>
      <c r="B103" s="3">
        <v>44835</v>
      </c>
      <c r="C103" s="3">
        <v>44926</v>
      </c>
      <c r="D103" t="s">
        <v>91</v>
      </c>
      <c r="E103" t="s">
        <v>114</v>
      </c>
      <c r="F103" t="s">
        <v>114</v>
      </c>
      <c r="G103" t="s">
        <v>114</v>
      </c>
      <c r="H103" t="str">
        <f>[1]NOVIEMBRE!D15</f>
        <v>DIRECCION DE OBRA</v>
      </c>
      <c r="I103" t="s">
        <v>150</v>
      </c>
      <c r="J103" t="s">
        <v>151</v>
      </c>
      <c r="K103" t="s">
        <v>152</v>
      </c>
      <c r="L103" t="s">
        <v>101</v>
      </c>
      <c r="M103" t="str">
        <f>[1]NOVIEMBRE!K15</f>
        <v>REUNIÓN DE TRABAJO</v>
      </c>
      <c r="N103" t="s">
        <v>103</v>
      </c>
      <c r="O103">
        <v>0</v>
      </c>
      <c r="P103">
        <v>0</v>
      </c>
      <c r="Q103" t="s">
        <v>115</v>
      </c>
      <c r="R103" s="4" t="s">
        <v>116</v>
      </c>
      <c r="S103" t="s">
        <v>116</v>
      </c>
      <c r="T103" t="s">
        <v>115</v>
      </c>
      <c r="U103" s="4" t="str">
        <f>[1]NOVIEMBRE!J15</f>
        <v>ESCÁRCEGA</v>
      </c>
      <c r="V103" t="s">
        <v>117</v>
      </c>
      <c r="W103" t="str">
        <f>[1]NOVIEMBRE!K15</f>
        <v>REUNIÓN DE TRABAJO</v>
      </c>
      <c r="X103" s="3">
        <f>[1]NOVIEMBRE!B15</f>
        <v>44872</v>
      </c>
      <c r="Y103" s="3">
        <f>[1]NOVIEMBRE!C15</f>
        <v>44872</v>
      </c>
      <c r="AA103" s="10">
        <f>[1]NOVIEMBRE!I15</f>
        <v>769.76</v>
      </c>
      <c r="AC103" s="3">
        <f>[1]NOVIEMBRE!AI15</f>
        <v>44875</v>
      </c>
      <c r="AG103" t="s">
        <v>118</v>
      </c>
      <c r="AH103" s="3">
        <v>44942</v>
      </c>
      <c r="AI103" s="3">
        <v>44944</v>
      </c>
      <c r="AJ103" t="s">
        <v>119</v>
      </c>
    </row>
    <row r="104" spans="1:36" x14ac:dyDescent="0.25">
      <c r="A104">
        <v>2022</v>
      </c>
      <c r="B104" s="3">
        <v>44835</v>
      </c>
      <c r="C104" s="3">
        <v>44926</v>
      </c>
      <c r="D104" t="s">
        <v>91</v>
      </c>
      <c r="E104" t="s">
        <v>120</v>
      </c>
      <c r="F104" t="s">
        <v>120</v>
      </c>
      <c r="G104" t="s">
        <v>120</v>
      </c>
      <c r="H104" t="str">
        <f>[1]NOVIEMBRE!D16</f>
        <v>SUBDIRECCIÓN DE PROMOCIÓN</v>
      </c>
      <c r="I104" t="s">
        <v>130</v>
      </c>
      <c r="J104" t="s">
        <v>131</v>
      </c>
      <c r="K104" t="s">
        <v>132</v>
      </c>
      <c r="L104" t="s">
        <v>101</v>
      </c>
      <c r="M104" t="str">
        <f>[1]NOVIEMBRE!K16</f>
        <v>ENTREGA DE ESTUFAS ECOLÓGICAS</v>
      </c>
      <c r="N104" t="s">
        <v>103</v>
      </c>
      <c r="O104">
        <v>0</v>
      </c>
      <c r="P104">
        <v>0</v>
      </c>
      <c r="Q104" t="s">
        <v>115</v>
      </c>
      <c r="R104" s="4" t="s">
        <v>116</v>
      </c>
      <c r="S104" t="s">
        <v>116</v>
      </c>
      <c r="T104" t="s">
        <v>115</v>
      </c>
      <c r="U104" s="4" t="str">
        <f>[1]NOVIEMBRE!J16</f>
        <v>CALAKMUL</v>
      </c>
      <c r="V104" t="s">
        <v>117</v>
      </c>
      <c r="W104" t="str">
        <f>[1]NOVIEMBRE!K16</f>
        <v>ENTREGA DE ESTUFAS ECOLÓGICAS</v>
      </c>
      <c r="X104" s="3">
        <f>[1]NOVIEMBRE!B16</f>
        <v>44872</v>
      </c>
      <c r="Y104" s="3">
        <f>[1]NOVIEMBRE!C16</f>
        <v>44877</v>
      </c>
      <c r="AA104" s="10">
        <f>[1]NOVIEMBRE!I16</f>
        <v>6446.74</v>
      </c>
      <c r="AB104" s="5"/>
      <c r="AC104" s="3">
        <f>[1]NOVIEMBRE!AI16</f>
        <v>44881</v>
      </c>
      <c r="AG104" t="s">
        <v>118</v>
      </c>
      <c r="AH104" s="3">
        <v>44942</v>
      </c>
      <c r="AI104" s="3">
        <v>44944</v>
      </c>
      <c r="AJ104" t="s">
        <v>119</v>
      </c>
    </row>
    <row r="105" spans="1:36" x14ac:dyDescent="0.25">
      <c r="A105">
        <v>2022</v>
      </c>
      <c r="B105" s="3">
        <v>44835</v>
      </c>
      <c r="C105" s="3">
        <v>44926</v>
      </c>
      <c r="D105" t="s">
        <v>91</v>
      </c>
      <c r="E105" t="s">
        <v>122</v>
      </c>
      <c r="F105" t="s">
        <v>122</v>
      </c>
      <c r="G105" t="s">
        <v>122</v>
      </c>
      <c r="H105" t="str">
        <f>[1]NOVIEMBRE!D17</f>
        <v>SUBDIRECCION DE PROMOCION</v>
      </c>
      <c r="I105" t="s">
        <v>127</v>
      </c>
      <c r="J105" t="s">
        <v>128</v>
      </c>
      <c r="K105" t="s">
        <v>129</v>
      </c>
      <c r="L105" t="s">
        <v>101</v>
      </c>
      <c r="M105" t="str">
        <f>[1]NOVIEMBRE!K17</f>
        <v>ENTREGA DE ESTUFAS ECOLÓGICAS</v>
      </c>
      <c r="N105" t="s">
        <v>103</v>
      </c>
      <c r="O105">
        <v>0</v>
      </c>
      <c r="P105">
        <v>0</v>
      </c>
      <c r="Q105" t="s">
        <v>115</v>
      </c>
      <c r="R105" s="4" t="s">
        <v>116</v>
      </c>
      <c r="S105" t="s">
        <v>116</v>
      </c>
      <c r="T105" t="s">
        <v>115</v>
      </c>
      <c r="U105" s="4" t="str">
        <f>[1]NOVIEMBRE!J17</f>
        <v>CALAKMUL</v>
      </c>
      <c r="V105" t="s">
        <v>117</v>
      </c>
      <c r="W105" t="str">
        <f>[1]NOVIEMBRE!K17</f>
        <v>ENTREGA DE ESTUFAS ECOLÓGICAS</v>
      </c>
      <c r="X105" s="3">
        <f>[1]NOVIEMBRE!B17</f>
        <v>44872</v>
      </c>
      <c r="Y105" s="3">
        <f>[1]NOVIEMBRE!C17</f>
        <v>44877</v>
      </c>
      <c r="AA105" s="10">
        <f>[1]NOVIEMBRE!I17</f>
        <v>6446.74</v>
      </c>
      <c r="AC105" s="3">
        <f>[1]NOVIEMBRE!AI17</f>
        <v>44881</v>
      </c>
      <c r="AG105" t="s">
        <v>118</v>
      </c>
      <c r="AH105" s="3">
        <v>44942</v>
      </c>
      <c r="AI105" s="3">
        <v>44944</v>
      </c>
      <c r="AJ105" t="s">
        <v>119</v>
      </c>
    </row>
    <row r="106" spans="1:36" x14ac:dyDescent="0.25">
      <c r="A106">
        <v>2022</v>
      </c>
      <c r="B106" s="3">
        <v>44835</v>
      </c>
      <c r="C106" s="3">
        <v>44926</v>
      </c>
      <c r="D106" t="s">
        <v>91</v>
      </c>
      <c r="E106" t="s">
        <v>121</v>
      </c>
      <c r="F106" t="s">
        <v>121</v>
      </c>
      <c r="G106" t="s">
        <v>121</v>
      </c>
      <c r="H106" t="str">
        <f>[1]NOVIEMBRE!D18</f>
        <v>DIRECCIÓN DE PLANEACIÓN, ADMINISTRACIÓN Y FINANZAS</v>
      </c>
      <c r="I106" t="s">
        <v>133</v>
      </c>
      <c r="J106" t="s">
        <v>131</v>
      </c>
      <c r="K106" t="s">
        <v>134</v>
      </c>
      <c r="L106" t="s">
        <v>101</v>
      </c>
      <c r="M106" t="str">
        <f>[1]NOVIEMBRE!K18</f>
        <v>ENTREGA DE ESTUFAS ECOLÓGICAS</v>
      </c>
      <c r="N106" t="s">
        <v>103</v>
      </c>
      <c r="O106">
        <v>0</v>
      </c>
      <c r="P106">
        <v>0</v>
      </c>
      <c r="Q106" t="s">
        <v>115</v>
      </c>
      <c r="R106" s="4" t="s">
        <v>116</v>
      </c>
      <c r="S106" t="s">
        <v>116</v>
      </c>
      <c r="T106" t="s">
        <v>115</v>
      </c>
      <c r="U106" s="4" t="str">
        <f>[1]NOVIEMBRE!J18</f>
        <v>CALAKMUL</v>
      </c>
      <c r="V106" t="s">
        <v>117</v>
      </c>
      <c r="W106" t="str">
        <f>[1]NOVIEMBRE!K18</f>
        <v>ENTREGA DE ESTUFAS ECOLÓGICAS</v>
      </c>
      <c r="X106" s="3">
        <f>[1]NOVIEMBRE!B18</f>
        <v>44872</v>
      </c>
      <c r="Y106" s="3">
        <f>[1]NOVIEMBRE!C18</f>
        <v>44877</v>
      </c>
      <c r="AA106" s="10">
        <f>[1]NOVIEMBRE!I18</f>
        <v>6446.74</v>
      </c>
      <c r="AC106" s="3">
        <f>[1]NOVIEMBRE!AI18</f>
        <v>44881</v>
      </c>
      <c r="AG106" t="s">
        <v>118</v>
      </c>
      <c r="AH106" s="3">
        <v>44942</v>
      </c>
      <c r="AI106" s="3">
        <v>44944</v>
      </c>
      <c r="AJ106" t="s">
        <v>119</v>
      </c>
    </row>
    <row r="107" spans="1:36" x14ac:dyDescent="0.25">
      <c r="A107">
        <v>2022</v>
      </c>
      <c r="B107" s="3">
        <v>44835</v>
      </c>
      <c r="C107" s="3">
        <v>44926</v>
      </c>
      <c r="D107" t="s">
        <v>91</v>
      </c>
      <c r="E107" t="s">
        <v>121</v>
      </c>
      <c r="F107" t="s">
        <v>121</v>
      </c>
      <c r="G107" t="s">
        <v>121</v>
      </c>
      <c r="H107" t="str">
        <f>[1]NOVIEMBRE!D19</f>
        <v>SUBDIRECCIÓN DE PROMOCIÓN</v>
      </c>
      <c r="I107" t="s">
        <v>135</v>
      </c>
      <c r="J107" t="s">
        <v>136</v>
      </c>
      <c r="K107" t="s">
        <v>137</v>
      </c>
      <c r="L107" t="s">
        <v>101</v>
      </c>
      <c r="M107" t="str">
        <f>[1]NOVIEMBRE!K19</f>
        <v>ENTREGA DE ESTUFAS ECOLÓGICAS</v>
      </c>
      <c r="N107" t="s">
        <v>103</v>
      </c>
      <c r="O107">
        <v>0</v>
      </c>
      <c r="P107">
        <v>0</v>
      </c>
      <c r="Q107" t="s">
        <v>115</v>
      </c>
      <c r="R107" s="4" t="s">
        <v>116</v>
      </c>
      <c r="S107" t="s">
        <v>116</v>
      </c>
      <c r="T107" t="s">
        <v>115</v>
      </c>
      <c r="U107" s="4" t="str">
        <f>[1]NOVIEMBRE!J19</f>
        <v>CALAKMUL</v>
      </c>
      <c r="V107" t="s">
        <v>117</v>
      </c>
      <c r="W107" t="str">
        <f>[1]NOVIEMBRE!K19</f>
        <v>ENTREGA DE ESTUFAS ECOLÓGICAS</v>
      </c>
      <c r="X107" s="3">
        <f>[1]NOVIEMBRE!B19</f>
        <v>44872</v>
      </c>
      <c r="Y107" s="3">
        <f>[1]NOVIEMBRE!C19</f>
        <v>44877</v>
      </c>
      <c r="AA107" s="10">
        <f>[1]NOVIEMBRE!I19</f>
        <v>6446.74</v>
      </c>
      <c r="AC107" s="3">
        <f>[1]NOVIEMBRE!AI19</f>
        <v>44881</v>
      </c>
      <c r="AG107" t="s">
        <v>118</v>
      </c>
      <c r="AH107" s="3">
        <v>44942</v>
      </c>
      <c r="AI107" s="3">
        <v>44944</v>
      </c>
      <c r="AJ107" t="s">
        <v>119</v>
      </c>
    </row>
    <row r="108" spans="1:36" x14ac:dyDescent="0.25">
      <c r="A108">
        <v>2022</v>
      </c>
      <c r="B108" s="3">
        <v>44835</v>
      </c>
      <c r="C108" s="3">
        <v>44926</v>
      </c>
      <c r="D108" t="s">
        <v>91</v>
      </c>
      <c r="E108" t="s">
        <v>121</v>
      </c>
      <c r="F108" t="s">
        <v>121</v>
      </c>
      <c r="G108" t="s">
        <v>121</v>
      </c>
      <c r="H108" t="str">
        <f>[1]NOVIEMBRE!D20</f>
        <v>SUBDIRECCIÓN DE PROMOCIÓN</v>
      </c>
      <c r="I108" t="s">
        <v>138</v>
      </c>
      <c r="J108" t="s">
        <v>139</v>
      </c>
      <c r="K108" t="s">
        <v>128</v>
      </c>
      <c r="L108" t="s">
        <v>101</v>
      </c>
      <c r="M108" t="str">
        <f>[1]NOVIEMBRE!K20</f>
        <v>ENTREGA DE ESTUFAS ECOLÓGICAS</v>
      </c>
      <c r="N108" t="s">
        <v>103</v>
      </c>
      <c r="O108">
        <v>0</v>
      </c>
      <c r="P108">
        <v>0</v>
      </c>
      <c r="Q108" t="s">
        <v>115</v>
      </c>
      <c r="R108" s="4" t="s">
        <v>116</v>
      </c>
      <c r="S108" t="s">
        <v>116</v>
      </c>
      <c r="T108" t="s">
        <v>115</v>
      </c>
      <c r="U108" s="4" t="str">
        <f>[1]NOVIEMBRE!J20</f>
        <v>CALAKMUL</v>
      </c>
      <c r="V108" t="s">
        <v>117</v>
      </c>
      <c r="W108" t="str">
        <f>[1]NOVIEMBRE!K20</f>
        <v>ENTREGA DE ESTUFAS ECOLÓGICAS</v>
      </c>
      <c r="X108" s="3">
        <f>[1]NOVIEMBRE!B20</f>
        <v>44872</v>
      </c>
      <c r="Y108" s="3">
        <f>[1]NOVIEMBRE!C20</f>
        <v>44877</v>
      </c>
      <c r="AA108" s="10">
        <f>[1]NOVIEMBRE!I20</f>
        <v>6446.74</v>
      </c>
      <c r="AC108" s="3">
        <f>[1]NOVIEMBRE!AI20</f>
        <v>44881</v>
      </c>
      <c r="AG108" t="s">
        <v>118</v>
      </c>
      <c r="AH108" s="3">
        <v>44942</v>
      </c>
      <c r="AI108" s="3">
        <v>44944</v>
      </c>
      <c r="AJ108" t="s">
        <v>119</v>
      </c>
    </row>
    <row r="109" spans="1:36" x14ac:dyDescent="0.25">
      <c r="A109">
        <v>2022</v>
      </c>
      <c r="B109" s="3">
        <v>44835</v>
      </c>
      <c r="C109" s="3">
        <v>44926</v>
      </c>
      <c r="D109" t="s">
        <v>91</v>
      </c>
      <c r="E109" t="s">
        <v>121</v>
      </c>
      <c r="F109" t="s">
        <v>121</v>
      </c>
      <c r="G109" t="s">
        <v>121</v>
      </c>
      <c r="H109" t="str">
        <f>[1]NOVIEMBRE!D21</f>
        <v>DIRECCION DE OBRA</v>
      </c>
      <c r="I109" t="s">
        <v>140</v>
      </c>
      <c r="J109" t="s">
        <v>141</v>
      </c>
      <c r="K109" t="s">
        <v>142</v>
      </c>
      <c r="L109" t="s">
        <v>101</v>
      </c>
      <c r="M109" t="str">
        <f>[1]NOVIEMBRE!K21</f>
        <v>ENTREGA DE ESTUFAS ECOLÓGICAS</v>
      </c>
      <c r="N109" t="s">
        <v>103</v>
      </c>
      <c r="O109">
        <v>0</v>
      </c>
      <c r="P109">
        <v>0</v>
      </c>
      <c r="Q109" t="s">
        <v>115</v>
      </c>
      <c r="R109" s="4" t="s">
        <v>116</v>
      </c>
      <c r="S109" t="s">
        <v>116</v>
      </c>
      <c r="T109" t="s">
        <v>115</v>
      </c>
      <c r="U109" s="4" t="str">
        <f>[1]NOVIEMBRE!J21</f>
        <v>CALAKMUL</v>
      </c>
      <c r="V109" t="s">
        <v>117</v>
      </c>
      <c r="W109" t="str">
        <f>[1]NOVIEMBRE!K21</f>
        <v>ENTREGA DE ESTUFAS ECOLÓGICAS</v>
      </c>
      <c r="X109" s="3">
        <f>[1]NOVIEMBRE!B21</f>
        <v>44872</v>
      </c>
      <c r="Y109" s="3">
        <f>[1]NOVIEMBRE!C21</f>
        <v>44877</v>
      </c>
      <c r="AA109" s="10">
        <f>[1]NOVIEMBRE!I21</f>
        <v>6446.74</v>
      </c>
      <c r="AB109" s="5"/>
      <c r="AC109" s="3">
        <f>[1]NOVIEMBRE!AI21</f>
        <v>44881</v>
      </c>
      <c r="AG109" t="s">
        <v>118</v>
      </c>
      <c r="AH109" s="3">
        <v>44942</v>
      </c>
      <c r="AI109" s="3">
        <v>44944</v>
      </c>
      <c r="AJ109" t="s">
        <v>119</v>
      </c>
    </row>
    <row r="110" spans="1:36" x14ac:dyDescent="0.25">
      <c r="A110">
        <v>2022</v>
      </c>
      <c r="B110" s="3">
        <v>44835</v>
      </c>
      <c r="C110" s="3">
        <v>44926</v>
      </c>
      <c r="D110" t="s">
        <v>91</v>
      </c>
      <c r="E110" t="s">
        <v>121</v>
      </c>
      <c r="F110" t="s">
        <v>121</v>
      </c>
      <c r="G110" t="s">
        <v>121</v>
      </c>
      <c r="H110" t="str">
        <f>[1]NOVIEMBRE!D22</f>
        <v>DIRECCION DE OBRA</v>
      </c>
      <c r="I110" t="s">
        <v>143</v>
      </c>
      <c r="J110" t="s">
        <v>144</v>
      </c>
      <c r="K110" t="s">
        <v>128</v>
      </c>
      <c r="L110" t="s">
        <v>101</v>
      </c>
      <c r="M110" t="str">
        <f>[1]NOVIEMBRE!K22</f>
        <v>ENTREGA DE ESTUFAS ECOLÓGICAS</v>
      </c>
      <c r="N110" t="s">
        <v>103</v>
      </c>
      <c r="O110">
        <v>0</v>
      </c>
      <c r="P110">
        <v>0</v>
      </c>
      <c r="Q110" t="s">
        <v>115</v>
      </c>
      <c r="R110" s="4" t="s">
        <v>116</v>
      </c>
      <c r="S110" t="s">
        <v>116</v>
      </c>
      <c r="T110" t="s">
        <v>115</v>
      </c>
      <c r="U110" s="4" t="str">
        <f>[1]NOVIEMBRE!J22</f>
        <v>CALAKMUL</v>
      </c>
      <c r="V110" t="s">
        <v>117</v>
      </c>
      <c r="W110" t="str">
        <f>[1]NOVIEMBRE!K22</f>
        <v>ENTREGA DE ESTUFAS ECOLÓGICAS</v>
      </c>
      <c r="X110" s="3">
        <f>[1]NOVIEMBRE!B22</f>
        <v>44872</v>
      </c>
      <c r="Y110" s="3">
        <f>[1]NOVIEMBRE!C22</f>
        <v>44877</v>
      </c>
      <c r="AA110" s="10">
        <f>[1]NOVIEMBRE!I22</f>
        <v>6446.74</v>
      </c>
      <c r="AC110" s="3">
        <f>[1]NOVIEMBRE!AI22</f>
        <v>44881</v>
      </c>
      <c r="AG110" t="s">
        <v>118</v>
      </c>
      <c r="AH110" s="3">
        <v>44942</v>
      </c>
      <c r="AI110" s="3">
        <v>44944</v>
      </c>
      <c r="AJ110" t="s">
        <v>119</v>
      </c>
    </row>
    <row r="111" spans="1:36" x14ac:dyDescent="0.25">
      <c r="A111">
        <v>2022</v>
      </c>
      <c r="B111" s="3">
        <v>44835</v>
      </c>
      <c r="C111" s="3">
        <v>44926</v>
      </c>
      <c r="D111" t="s">
        <v>91</v>
      </c>
      <c r="E111" t="s">
        <v>121</v>
      </c>
      <c r="F111" t="s">
        <v>121</v>
      </c>
      <c r="G111" t="s">
        <v>121</v>
      </c>
      <c r="H111" t="str">
        <f>[1]NOVIEMBRE!D23</f>
        <v>DIRECCION DE OBRA</v>
      </c>
      <c r="I111" t="s">
        <v>145</v>
      </c>
      <c r="J111" t="s">
        <v>139</v>
      </c>
      <c r="K111" t="s">
        <v>146</v>
      </c>
      <c r="L111" t="s">
        <v>101</v>
      </c>
      <c r="M111" t="str">
        <f>[1]NOVIEMBRE!K23</f>
        <v>ENTREGA DE ESTUFAS ECOLÓGICAS</v>
      </c>
      <c r="N111" t="s">
        <v>103</v>
      </c>
      <c r="O111">
        <v>0</v>
      </c>
      <c r="P111">
        <v>0</v>
      </c>
      <c r="Q111" t="s">
        <v>115</v>
      </c>
      <c r="R111" s="4" t="s">
        <v>116</v>
      </c>
      <c r="S111" t="s">
        <v>116</v>
      </c>
      <c r="T111" t="s">
        <v>115</v>
      </c>
      <c r="U111" s="4" t="str">
        <f>[1]NOVIEMBRE!J23</f>
        <v>CALAKMUL</v>
      </c>
      <c r="V111" t="s">
        <v>117</v>
      </c>
      <c r="W111" t="str">
        <f>[1]NOVIEMBRE!K23</f>
        <v>ENTREGA DE ESTUFAS ECOLÓGICAS</v>
      </c>
      <c r="X111" s="3">
        <f>[1]NOVIEMBRE!B23</f>
        <v>44872</v>
      </c>
      <c r="Y111" s="3">
        <f>[1]NOVIEMBRE!C23</f>
        <v>44877</v>
      </c>
      <c r="AA111" s="10">
        <f>[1]NOVIEMBRE!I23</f>
        <v>6446.74</v>
      </c>
      <c r="AC111" s="3">
        <f>[1]NOVIEMBRE!AI23</f>
        <v>44881</v>
      </c>
      <c r="AG111" t="s">
        <v>118</v>
      </c>
      <c r="AH111" s="3">
        <v>44942</v>
      </c>
      <c r="AI111" s="3">
        <v>44944</v>
      </c>
      <c r="AJ111" t="s">
        <v>119</v>
      </c>
    </row>
    <row r="112" spans="1:36" x14ac:dyDescent="0.25">
      <c r="A112">
        <v>2022</v>
      </c>
      <c r="B112" s="3">
        <v>44835</v>
      </c>
      <c r="C112" s="3">
        <v>44926</v>
      </c>
      <c r="D112" t="s">
        <v>91</v>
      </c>
      <c r="E112" t="s">
        <v>121</v>
      </c>
      <c r="F112" t="s">
        <v>121</v>
      </c>
      <c r="G112" t="s">
        <v>121</v>
      </c>
      <c r="H112" t="str">
        <f>[1]NOVIEMBRE!D24</f>
        <v>DIRECCIÓN DE PLANEACIÓN, ADMINISTRACIÓN Y FINANZAS</v>
      </c>
      <c r="I112" t="s">
        <v>147</v>
      </c>
      <c r="J112" t="s">
        <v>148</v>
      </c>
      <c r="K112" t="s">
        <v>149</v>
      </c>
      <c r="L112" t="s">
        <v>101</v>
      </c>
      <c r="M112" t="str">
        <f>[1]NOVIEMBRE!K24</f>
        <v>ENTREGA DE ESTUFAS ECOLÓGICAS</v>
      </c>
      <c r="N112" t="s">
        <v>103</v>
      </c>
      <c r="O112">
        <v>0</v>
      </c>
      <c r="P112">
        <v>0</v>
      </c>
      <c r="Q112" t="s">
        <v>115</v>
      </c>
      <c r="R112" s="4" t="s">
        <v>116</v>
      </c>
      <c r="S112" t="s">
        <v>116</v>
      </c>
      <c r="T112" t="s">
        <v>115</v>
      </c>
      <c r="U112" s="4" t="str">
        <f>[1]NOVIEMBRE!J24</f>
        <v>CALAKMUL</v>
      </c>
      <c r="V112" t="s">
        <v>117</v>
      </c>
      <c r="W112" t="str">
        <f>[1]NOVIEMBRE!K24</f>
        <v>ENTREGA DE ESTUFAS ECOLÓGICAS</v>
      </c>
      <c r="X112" s="3">
        <f>[1]NOVIEMBRE!B24</f>
        <v>44872</v>
      </c>
      <c r="Y112" s="3">
        <f>[1]NOVIEMBRE!C24</f>
        <v>44877</v>
      </c>
      <c r="AA112" s="10">
        <f>[1]NOVIEMBRE!I24</f>
        <v>6446.74</v>
      </c>
      <c r="AC112" s="3">
        <f>[1]NOVIEMBRE!AI24</f>
        <v>44881</v>
      </c>
      <c r="AG112" t="s">
        <v>118</v>
      </c>
      <c r="AH112" s="3">
        <v>44942</v>
      </c>
      <c r="AI112" s="3">
        <v>44944</v>
      </c>
      <c r="AJ112" t="s">
        <v>119</v>
      </c>
    </row>
    <row r="113" spans="1:36" x14ac:dyDescent="0.25">
      <c r="A113">
        <v>2022</v>
      </c>
      <c r="B113" s="3">
        <v>44835</v>
      </c>
      <c r="C113" s="3">
        <v>44926</v>
      </c>
      <c r="D113" t="s">
        <v>91</v>
      </c>
      <c r="E113" t="s">
        <v>120</v>
      </c>
      <c r="F113" t="s">
        <v>120</v>
      </c>
      <c r="G113" t="s">
        <v>120</v>
      </c>
      <c r="H113" t="str">
        <f>[1]NOVIEMBRE!D25</f>
        <v>DIRECCION DE OBRA</v>
      </c>
      <c r="I113" t="s">
        <v>153</v>
      </c>
      <c r="J113" t="s">
        <v>154</v>
      </c>
      <c r="K113" t="s">
        <v>155</v>
      </c>
      <c r="L113" t="s">
        <v>101</v>
      </c>
      <c r="M113" t="str">
        <f>[1]NOVIEMBRE!K25</f>
        <v>SUPERVICIÓN DE OBRAS</v>
      </c>
      <c r="N113" t="s">
        <v>103</v>
      </c>
      <c r="O113">
        <v>0</v>
      </c>
      <c r="P113">
        <v>0</v>
      </c>
      <c r="Q113" t="s">
        <v>115</v>
      </c>
      <c r="R113" s="4" t="s">
        <v>116</v>
      </c>
      <c r="S113" t="s">
        <v>116</v>
      </c>
      <c r="T113" t="s">
        <v>115</v>
      </c>
      <c r="U113" s="4" t="str">
        <f>[1]NOVIEMBRE!J25</f>
        <v>CALAKMUL</v>
      </c>
      <c r="V113" t="s">
        <v>117</v>
      </c>
      <c r="W113" t="str">
        <f>[1]NOVIEMBRE!K25</f>
        <v>SUPERVICIÓN DE OBRAS</v>
      </c>
      <c r="X113" s="3">
        <f>[1]NOVIEMBRE!B25</f>
        <v>44873</v>
      </c>
      <c r="Y113" s="3">
        <f>[1]NOVIEMBRE!C25</f>
        <v>44875</v>
      </c>
      <c r="AA113" s="10">
        <f>[1]NOVIEMBRE!I25</f>
        <v>3945.02</v>
      </c>
      <c r="AC113" s="3">
        <f>[1]NOVIEMBRE!AI25</f>
        <v>44880</v>
      </c>
      <c r="AG113" t="s">
        <v>118</v>
      </c>
      <c r="AH113" s="3">
        <v>44942</v>
      </c>
      <c r="AI113" s="3">
        <v>44944</v>
      </c>
      <c r="AJ113" t="s">
        <v>119</v>
      </c>
    </row>
    <row r="114" spans="1:36" x14ac:dyDescent="0.25">
      <c r="A114">
        <v>2022</v>
      </c>
      <c r="B114" s="3">
        <v>44835</v>
      </c>
      <c r="C114" s="3">
        <v>44926</v>
      </c>
      <c r="D114" t="s">
        <v>91</v>
      </c>
      <c r="E114" t="s">
        <v>121</v>
      </c>
      <c r="F114" t="s">
        <v>121</v>
      </c>
      <c r="G114" t="s">
        <v>121</v>
      </c>
      <c r="H114" t="str">
        <f>[1]NOVIEMBRE!D26</f>
        <v>DIRECCION DE OBRA</v>
      </c>
      <c r="I114" t="s">
        <v>156</v>
      </c>
      <c r="J114" t="s">
        <v>157</v>
      </c>
      <c r="K114" t="s">
        <v>158</v>
      </c>
      <c r="L114" t="s">
        <v>101</v>
      </c>
      <c r="M114" t="str">
        <f>[1]NOVIEMBRE!K26</f>
        <v>TRASLADO DE PERSONAL</v>
      </c>
      <c r="N114" t="s">
        <v>103</v>
      </c>
      <c r="O114">
        <v>0</v>
      </c>
      <c r="P114">
        <v>0</v>
      </c>
      <c r="Q114" t="s">
        <v>115</v>
      </c>
      <c r="R114" s="4" t="s">
        <v>116</v>
      </c>
      <c r="S114" t="s">
        <v>116</v>
      </c>
      <c r="T114" t="s">
        <v>115</v>
      </c>
      <c r="U114" s="4" t="str">
        <f>[1]NOVIEMBRE!J26</f>
        <v>CALAKMUL</v>
      </c>
      <c r="V114" t="s">
        <v>117</v>
      </c>
      <c r="W114" t="str">
        <f>[1]NOVIEMBRE!K26</f>
        <v>TRASLADO DE PERSONAL</v>
      </c>
      <c r="X114" s="3">
        <f>[1]NOVIEMBRE!B26</f>
        <v>44873</v>
      </c>
      <c r="Y114" s="3">
        <f>[1]NOVIEMBRE!C26</f>
        <v>44875</v>
      </c>
      <c r="AA114" s="10">
        <f>[1]NOVIEMBRE!I26</f>
        <v>3463.92</v>
      </c>
      <c r="AC114" s="3">
        <f>[1]NOVIEMBRE!AI26</f>
        <v>44880</v>
      </c>
      <c r="AG114" t="s">
        <v>118</v>
      </c>
      <c r="AH114" s="3">
        <v>44942</v>
      </c>
      <c r="AI114" s="3">
        <v>44944</v>
      </c>
      <c r="AJ114" t="s">
        <v>119</v>
      </c>
    </row>
    <row r="115" spans="1:36" x14ac:dyDescent="0.25">
      <c r="A115">
        <v>2022</v>
      </c>
      <c r="B115" s="3">
        <v>44835</v>
      </c>
      <c r="C115" s="3">
        <v>44926</v>
      </c>
      <c r="D115" t="s">
        <v>91</v>
      </c>
      <c r="E115" t="s">
        <v>122</v>
      </c>
      <c r="F115" t="s">
        <v>122</v>
      </c>
      <c r="G115" t="s">
        <v>122</v>
      </c>
      <c r="H115" t="str">
        <f>[1]NOVIEMBRE!D27</f>
        <v>DIRECCION DE JURIDICA</v>
      </c>
      <c r="I115" t="s">
        <v>159</v>
      </c>
      <c r="J115" t="s">
        <v>160</v>
      </c>
      <c r="K115" t="s">
        <v>161</v>
      </c>
      <c r="L115" t="s">
        <v>101</v>
      </c>
      <c r="M115" t="str">
        <f>[1]NOVIEMBRE!K27</f>
        <v>COORDINACIÓN DE TRABAJO EN OFICINAS</v>
      </c>
      <c r="N115" t="s">
        <v>103</v>
      </c>
      <c r="O115">
        <v>0</v>
      </c>
      <c r="P115">
        <v>0</v>
      </c>
      <c r="Q115" t="s">
        <v>115</v>
      </c>
      <c r="R115" s="4" t="s">
        <v>116</v>
      </c>
      <c r="S115" t="s">
        <v>116</v>
      </c>
      <c r="T115" t="s">
        <v>115</v>
      </c>
      <c r="U115" s="4" t="str">
        <f>[1]NOVIEMBRE!J27</f>
        <v>CARMEN</v>
      </c>
      <c r="V115" t="s">
        <v>117</v>
      </c>
      <c r="W115" t="str">
        <f>[1]NOVIEMBRE!K27</f>
        <v>COORDINACIÓN DE TRABAJO EN OFICINAS</v>
      </c>
      <c r="X115" s="3">
        <f>[1]NOVIEMBRE!B27</f>
        <v>37569</v>
      </c>
      <c r="Y115" s="3">
        <f>[1]NOVIEMBRE!C27</f>
        <v>44874</v>
      </c>
      <c r="AA115" s="10">
        <f>[1]NOVIEMBRE!I27</f>
        <v>865.98</v>
      </c>
      <c r="AC115" s="3">
        <f>[1]NOVIEMBRE!AI27</f>
        <v>44879</v>
      </c>
      <c r="AG115" t="s">
        <v>118</v>
      </c>
      <c r="AH115" s="3">
        <v>44942</v>
      </c>
      <c r="AI115" s="3">
        <v>44944</v>
      </c>
      <c r="AJ115" t="s">
        <v>119</v>
      </c>
    </row>
    <row r="116" spans="1:36" x14ac:dyDescent="0.25">
      <c r="A116">
        <v>2022</v>
      </c>
      <c r="B116" s="3">
        <v>44835</v>
      </c>
      <c r="C116" s="3">
        <v>44926</v>
      </c>
      <c r="D116" t="s">
        <v>91</v>
      </c>
      <c r="E116" t="s">
        <v>120</v>
      </c>
      <c r="F116" t="s">
        <v>120</v>
      </c>
      <c r="G116" t="s">
        <v>120</v>
      </c>
      <c r="H116" t="str">
        <f>[1]NOVIEMBRE!D28</f>
        <v>DIRECCION DE OBRA</v>
      </c>
      <c r="I116" t="s">
        <v>153</v>
      </c>
      <c r="J116" t="s">
        <v>154</v>
      </c>
      <c r="K116" t="s">
        <v>155</v>
      </c>
      <c r="L116" t="s">
        <v>101</v>
      </c>
      <c r="M116" t="str">
        <f>[1]NOVIEMBRE!K28</f>
        <v>SUPERVICIÓN DE OBRAS</v>
      </c>
      <c r="N116" t="s">
        <v>103</v>
      </c>
      <c r="O116">
        <v>0</v>
      </c>
      <c r="P116">
        <v>0</v>
      </c>
      <c r="Q116" t="s">
        <v>115</v>
      </c>
      <c r="R116" s="4" t="s">
        <v>116</v>
      </c>
      <c r="S116" t="s">
        <v>116</v>
      </c>
      <c r="T116" t="s">
        <v>115</v>
      </c>
      <c r="U116" s="4" t="str">
        <f>[1]NOVIEMBRE!J28</f>
        <v>HOPELCHÉN</v>
      </c>
      <c r="V116" t="s">
        <v>117</v>
      </c>
      <c r="W116" t="str">
        <f>[1]NOVIEMBRE!K28</f>
        <v>SUPERVICIÓN DE OBRAS</v>
      </c>
      <c r="X116" s="3">
        <f>[1]NOVIEMBRE!B28</f>
        <v>44876</v>
      </c>
      <c r="Y116" s="3">
        <f>[1]NOVIEMBRE!C28</f>
        <v>44876</v>
      </c>
      <c r="AA116" s="10">
        <f>[1]NOVIEMBRE!I28</f>
        <v>577.32000000000005</v>
      </c>
      <c r="AC116" s="3">
        <f>[1]NOVIEMBRE!AI28</f>
        <v>44881</v>
      </c>
      <c r="AG116" t="s">
        <v>118</v>
      </c>
      <c r="AH116" s="3">
        <v>44942</v>
      </c>
      <c r="AI116" s="3">
        <v>44944</v>
      </c>
      <c r="AJ116" t="s">
        <v>119</v>
      </c>
    </row>
    <row r="117" spans="1:36" x14ac:dyDescent="0.25">
      <c r="A117">
        <v>2022</v>
      </c>
      <c r="B117" s="3">
        <v>44835</v>
      </c>
      <c r="C117" s="3">
        <v>44926</v>
      </c>
      <c r="D117" t="s">
        <v>91</v>
      </c>
      <c r="E117" t="s">
        <v>120</v>
      </c>
      <c r="F117" t="s">
        <v>120</v>
      </c>
      <c r="G117" t="s">
        <v>120</v>
      </c>
      <c r="H117" t="str">
        <f>[1]NOVIEMBRE!D29</f>
        <v>DIRECCION DE OBRA</v>
      </c>
      <c r="I117" t="s">
        <v>156</v>
      </c>
      <c r="J117" t="s">
        <v>157</v>
      </c>
      <c r="K117" t="s">
        <v>158</v>
      </c>
      <c r="L117" t="s">
        <v>101</v>
      </c>
      <c r="M117" t="str">
        <f>[1]NOVIEMBRE!K29</f>
        <v>TRASLADO DE PERSONAL</v>
      </c>
      <c r="N117" t="s">
        <v>103</v>
      </c>
      <c r="O117">
        <v>0</v>
      </c>
      <c r="P117">
        <v>0</v>
      </c>
      <c r="Q117" t="s">
        <v>115</v>
      </c>
      <c r="R117" s="4" t="s">
        <v>116</v>
      </c>
      <c r="S117" t="s">
        <v>116</v>
      </c>
      <c r="T117" t="s">
        <v>115</v>
      </c>
      <c r="U117" s="4" t="str">
        <f>[1]NOVIEMBRE!J29</f>
        <v>HOPELCHÉN</v>
      </c>
      <c r="V117" t="s">
        <v>117</v>
      </c>
      <c r="W117" t="str">
        <f>[1]NOVIEMBRE!K29</f>
        <v>TRASLADO DE PERSONAL</v>
      </c>
      <c r="X117" s="3">
        <f>[1]NOVIEMBRE!B29</f>
        <v>44876</v>
      </c>
      <c r="Y117" s="3">
        <f>[1]NOVIEMBRE!C29</f>
        <v>44876</v>
      </c>
      <c r="AA117" s="10">
        <f>[1]NOVIEMBRE!I29</f>
        <v>481.1</v>
      </c>
      <c r="AC117" s="3">
        <f>[1]NOVIEMBRE!AI29</f>
        <v>44881</v>
      </c>
      <c r="AG117" t="s">
        <v>118</v>
      </c>
      <c r="AH117" s="3">
        <v>44942</v>
      </c>
      <c r="AI117" s="3">
        <v>44944</v>
      </c>
      <c r="AJ117" t="s">
        <v>119</v>
      </c>
    </row>
    <row r="118" spans="1:36" x14ac:dyDescent="0.25">
      <c r="A118">
        <v>2022</v>
      </c>
      <c r="B118" s="3">
        <v>44835</v>
      </c>
      <c r="C118" s="3">
        <v>44926</v>
      </c>
      <c r="D118" t="s">
        <v>91</v>
      </c>
      <c r="E118" t="s">
        <v>120</v>
      </c>
      <c r="F118" t="s">
        <v>120</v>
      </c>
      <c r="G118" t="s">
        <v>120</v>
      </c>
      <c r="H118" t="str">
        <f>[1]NOVIEMBRE!D30</f>
        <v>DIRECCIÓN DE PLANEACIÓN, ADMINISTRACIÓN Y FINANZAS</v>
      </c>
      <c r="I118" t="s">
        <v>162</v>
      </c>
      <c r="J118" t="s">
        <v>163</v>
      </c>
      <c r="K118" t="s">
        <v>164</v>
      </c>
      <c r="L118" t="s">
        <v>101</v>
      </c>
      <c r="M118" t="str">
        <f>[1]NOVIEMBRE!K30</f>
        <v xml:space="preserve">ENTREGA DE APOYOS </v>
      </c>
      <c r="N118" t="s">
        <v>103</v>
      </c>
      <c r="O118">
        <v>0</v>
      </c>
      <c r="P118">
        <v>0</v>
      </c>
      <c r="Q118" t="s">
        <v>115</v>
      </c>
      <c r="R118" s="4" t="s">
        <v>116</v>
      </c>
      <c r="S118" t="s">
        <v>116</v>
      </c>
      <c r="T118" t="s">
        <v>115</v>
      </c>
      <c r="U118" s="4" t="str">
        <f>[1]NOVIEMBRE!J30</f>
        <v>ESCÁRCEGA</v>
      </c>
      <c r="V118" t="s">
        <v>117</v>
      </c>
      <c r="W118" t="str">
        <f>[1]NOVIEMBRE!K30</f>
        <v xml:space="preserve">ENTREGA DE APOYOS </v>
      </c>
      <c r="X118" s="3">
        <f>[1]NOVIEMBRE!B30</f>
        <v>44883</v>
      </c>
      <c r="Y118" s="3">
        <f>[1]NOVIEMBRE!C30</f>
        <v>44883</v>
      </c>
      <c r="AA118" s="10">
        <f>[1]NOVIEMBRE!I30</f>
        <v>769.76</v>
      </c>
      <c r="AC118" s="3">
        <f>[1]NOVIEMBRE!AI30</f>
        <v>44889</v>
      </c>
      <c r="AG118" t="s">
        <v>118</v>
      </c>
      <c r="AH118" s="3">
        <v>44942</v>
      </c>
      <c r="AI118" s="3">
        <v>44944</v>
      </c>
      <c r="AJ118" t="s">
        <v>119</v>
      </c>
    </row>
    <row r="119" spans="1:36" x14ac:dyDescent="0.25">
      <c r="A119">
        <v>2022</v>
      </c>
      <c r="B119" s="3">
        <v>44835</v>
      </c>
      <c r="C119" s="3">
        <v>44926</v>
      </c>
      <c r="D119" t="s">
        <v>91</v>
      </c>
      <c r="E119" t="s">
        <v>121</v>
      </c>
      <c r="F119" t="s">
        <v>121</v>
      </c>
      <c r="G119" t="s">
        <v>121</v>
      </c>
      <c r="H119" t="str">
        <f>[1]NOVIEMBRE!D31</f>
        <v>DIRECCIÓN DE PLANEACIÓN, ADMINISTRACIÓN Y FINANZAS</v>
      </c>
      <c r="I119" t="s">
        <v>156</v>
      </c>
      <c r="J119" t="s">
        <v>165</v>
      </c>
      <c r="K119" t="s">
        <v>166</v>
      </c>
      <c r="L119" t="s">
        <v>101</v>
      </c>
      <c r="M119" t="str">
        <f>[1]NOVIEMBRE!K31</f>
        <v>TRASLADO DE PERSONAL</v>
      </c>
      <c r="N119" t="s">
        <v>103</v>
      </c>
      <c r="O119">
        <v>0</v>
      </c>
      <c r="P119">
        <v>0</v>
      </c>
      <c r="Q119" t="s">
        <v>115</v>
      </c>
      <c r="R119" s="4" t="s">
        <v>116</v>
      </c>
      <c r="S119" t="s">
        <v>116</v>
      </c>
      <c r="T119" t="s">
        <v>115</v>
      </c>
      <c r="U119" s="4" t="str">
        <f>[1]NOVIEMBRE!J31</f>
        <v>ESCÁRCEGA</v>
      </c>
      <c r="V119" t="s">
        <v>117</v>
      </c>
      <c r="W119" t="str">
        <f>[1]NOVIEMBRE!K31</f>
        <v>TRASLADO DE PERSONAL</v>
      </c>
      <c r="X119" s="3">
        <f>[1]NOVIEMBRE!B31</f>
        <v>44883</v>
      </c>
      <c r="Y119" s="3">
        <f>[1]NOVIEMBRE!C31</f>
        <v>44883</v>
      </c>
      <c r="AA119" s="10">
        <f>[1]NOVIEMBRE!I31</f>
        <v>673.54</v>
      </c>
      <c r="AC119" s="3">
        <f>[1]NOVIEMBRE!AI31</f>
        <v>44889</v>
      </c>
      <c r="AG119" t="s">
        <v>118</v>
      </c>
      <c r="AH119" s="3">
        <v>44942</v>
      </c>
      <c r="AI119" s="3">
        <v>44944</v>
      </c>
      <c r="AJ119" t="s">
        <v>119</v>
      </c>
    </row>
    <row r="120" spans="1:36" x14ac:dyDescent="0.25">
      <c r="A120">
        <v>2022</v>
      </c>
      <c r="B120" s="3">
        <v>44835</v>
      </c>
      <c r="C120" s="3">
        <v>44926</v>
      </c>
      <c r="D120" t="s">
        <v>91</v>
      </c>
      <c r="E120" t="s">
        <v>114</v>
      </c>
      <c r="F120" t="s">
        <v>114</v>
      </c>
      <c r="G120" t="s">
        <v>114</v>
      </c>
      <c r="H120" t="str">
        <f>[1]NOVIEMBRE!D32</f>
        <v>DIRECCIÓN GENERAL</v>
      </c>
      <c r="I120" t="s">
        <v>167</v>
      </c>
      <c r="J120" t="s">
        <v>168</v>
      </c>
      <c r="K120" t="s">
        <v>169</v>
      </c>
      <c r="L120" t="s">
        <v>101</v>
      </c>
      <c r="M120" t="str">
        <f>[1]NOVIEMBRE!K32</f>
        <v xml:space="preserve">ENTREGA DE APOYOS </v>
      </c>
      <c r="N120" t="s">
        <v>103</v>
      </c>
      <c r="O120">
        <v>0</v>
      </c>
      <c r="P120">
        <v>0</v>
      </c>
      <c r="Q120" t="s">
        <v>115</v>
      </c>
      <c r="R120" s="4" t="s">
        <v>116</v>
      </c>
      <c r="S120" t="s">
        <v>116</v>
      </c>
      <c r="T120" t="s">
        <v>115</v>
      </c>
      <c r="U120" s="4" t="str">
        <f>[1]NOVIEMBRE!J32</f>
        <v>ESCÁRCEGA</v>
      </c>
      <c r="V120" t="s">
        <v>117</v>
      </c>
      <c r="W120" t="str">
        <f>[1]NOVIEMBRE!K32</f>
        <v xml:space="preserve">ENTREGA DE APOYOS </v>
      </c>
      <c r="X120" s="3">
        <f>[1]NOVIEMBRE!B32</f>
        <v>44883</v>
      </c>
      <c r="Y120" s="3">
        <f>[1]NOVIEMBRE!C32</f>
        <v>44883</v>
      </c>
      <c r="AA120" s="10">
        <f>[1]NOVIEMBRE!I32</f>
        <v>865.98</v>
      </c>
      <c r="AC120" s="3">
        <f>[1]NOVIEMBRE!AI32</f>
        <v>44889</v>
      </c>
      <c r="AG120" t="s">
        <v>118</v>
      </c>
      <c r="AH120" s="3">
        <v>44942</v>
      </c>
      <c r="AI120" s="3">
        <v>44944</v>
      </c>
      <c r="AJ120" t="s">
        <v>119</v>
      </c>
    </row>
    <row r="121" spans="1:36" x14ac:dyDescent="0.25">
      <c r="A121">
        <v>2022</v>
      </c>
      <c r="B121" s="3">
        <v>44835</v>
      </c>
      <c r="C121" s="3">
        <v>44926</v>
      </c>
      <c r="D121" t="s">
        <v>91</v>
      </c>
      <c r="E121" t="s">
        <v>124</v>
      </c>
      <c r="F121" t="s">
        <v>125</v>
      </c>
      <c r="G121" t="s">
        <v>125</v>
      </c>
      <c r="H121" t="str">
        <f>[1]NOVIEMBRE!D33</f>
        <v>DIRECCIÓN GENERAL</v>
      </c>
      <c r="I121" t="s">
        <v>170</v>
      </c>
      <c r="J121" t="s">
        <v>171</v>
      </c>
      <c r="K121" t="s">
        <v>172</v>
      </c>
      <c r="L121" t="s">
        <v>101</v>
      </c>
      <c r="M121" t="str">
        <f>[1]NOVIEMBRE!K33</f>
        <v xml:space="preserve">ENTREGA DE APOYOS </v>
      </c>
      <c r="N121" t="s">
        <v>103</v>
      </c>
      <c r="O121">
        <v>0</v>
      </c>
      <c r="P121">
        <v>0</v>
      </c>
      <c r="Q121" t="s">
        <v>115</v>
      </c>
      <c r="R121" s="4" t="s">
        <v>116</v>
      </c>
      <c r="S121" t="s">
        <v>116</v>
      </c>
      <c r="T121" t="s">
        <v>115</v>
      </c>
      <c r="U121" s="4" t="str">
        <f>[1]NOVIEMBRE!J33</f>
        <v>ESCÁRCEGA</v>
      </c>
      <c r="V121" t="s">
        <v>117</v>
      </c>
      <c r="W121" t="str">
        <f>[1]NOVIEMBRE!K33</f>
        <v xml:space="preserve">ENTREGA DE APOYOS </v>
      </c>
      <c r="X121" s="3">
        <f>[1]NOVIEMBRE!B33</f>
        <v>44883</v>
      </c>
      <c r="Y121" s="3">
        <f>[1]NOVIEMBRE!C33</f>
        <v>44883</v>
      </c>
      <c r="AA121" s="10">
        <f>[1]NOVIEMBRE!I33</f>
        <v>769.76</v>
      </c>
      <c r="AC121" s="3">
        <f>[1]NOVIEMBRE!AI33</f>
        <v>44889</v>
      </c>
      <c r="AG121" t="s">
        <v>118</v>
      </c>
      <c r="AH121" s="3">
        <v>44942</v>
      </c>
      <c r="AI121" s="3">
        <v>44944</v>
      </c>
      <c r="AJ121" t="s">
        <v>119</v>
      </c>
    </row>
    <row r="122" spans="1:36" x14ac:dyDescent="0.25">
      <c r="A122">
        <v>2022</v>
      </c>
      <c r="B122" s="3">
        <v>44835</v>
      </c>
      <c r="C122" s="3">
        <v>44926</v>
      </c>
      <c r="D122" t="s">
        <v>91</v>
      </c>
      <c r="E122" t="s">
        <v>122</v>
      </c>
      <c r="F122" t="s">
        <v>122</v>
      </c>
      <c r="G122" t="s">
        <v>122</v>
      </c>
      <c r="H122" t="str">
        <f>[1]NOVIEMBRE!D34</f>
        <v>SUBDIRECTOR DE COMUNICIÓN</v>
      </c>
      <c r="I122" t="s">
        <v>173</v>
      </c>
      <c r="J122" t="s">
        <v>174</v>
      </c>
      <c r="K122" t="s">
        <v>175</v>
      </c>
      <c r="L122" t="s">
        <v>101</v>
      </c>
      <c r="M122" t="str">
        <f>[1]NOVIEMBRE!K34</f>
        <v xml:space="preserve">ENTREGA DE APOYOS </v>
      </c>
      <c r="N122" t="s">
        <v>103</v>
      </c>
      <c r="O122">
        <v>0</v>
      </c>
      <c r="P122">
        <v>0</v>
      </c>
      <c r="Q122" t="s">
        <v>115</v>
      </c>
      <c r="R122" s="4" t="s">
        <v>116</v>
      </c>
      <c r="S122" t="s">
        <v>116</v>
      </c>
      <c r="T122" t="s">
        <v>115</v>
      </c>
      <c r="U122" s="4" t="str">
        <f>[1]NOVIEMBRE!J34</f>
        <v>ESCÁRCEGA</v>
      </c>
      <c r="V122" t="s">
        <v>117</v>
      </c>
      <c r="W122" t="str">
        <f>[1]NOVIEMBRE!K34</f>
        <v xml:space="preserve">ENTREGA DE APOYOS </v>
      </c>
      <c r="X122" s="3">
        <f>[1]NOVIEMBRE!B34</f>
        <v>37578</v>
      </c>
      <c r="Y122" s="3">
        <f>[1]NOVIEMBRE!C34</f>
        <v>44883</v>
      </c>
      <c r="AA122" s="10">
        <f>[1]NOVIEMBRE!I34</f>
        <v>769.76</v>
      </c>
      <c r="AC122" s="3">
        <f>[1]NOVIEMBRE!AI34</f>
        <v>44889</v>
      </c>
      <c r="AG122" t="s">
        <v>118</v>
      </c>
      <c r="AH122" s="3">
        <v>44942</v>
      </c>
      <c r="AI122" s="3">
        <v>44944</v>
      </c>
      <c r="AJ122" t="s">
        <v>119</v>
      </c>
    </row>
    <row r="123" spans="1:36" x14ac:dyDescent="0.25">
      <c r="A123">
        <v>2022</v>
      </c>
      <c r="B123" s="3">
        <v>44835</v>
      </c>
      <c r="C123" s="3">
        <v>44926</v>
      </c>
      <c r="D123" t="s">
        <v>91</v>
      </c>
      <c r="E123" t="s">
        <v>120</v>
      </c>
      <c r="F123" t="s">
        <v>120</v>
      </c>
      <c r="G123" t="s">
        <v>120</v>
      </c>
      <c r="H123" t="str">
        <f>[1]NOVIEMBRE!D35</f>
        <v>DIRECCION DE OBRA</v>
      </c>
      <c r="I123" t="s">
        <v>153</v>
      </c>
      <c r="J123" t="s">
        <v>154</v>
      </c>
      <c r="K123" t="s">
        <v>155</v>
      </c>
      <c r="L123" t="s">
        <v>101</v>
      </c>
      <c r="M123" t="str">
        <f>[1]NOVIEMBRE!K35</f>
        <v>SUPERVICIÓN DE OBRAS</v>
      </c>
      <c r="N123" t="s">
        <v>103</v>
      </c>
      <c r="O123">
        <v>0</v>
      </c>
      <c r="P123">
        <v>0</v>
      </c>
      <c r="Q123" t="s">
        <v>115</v>
      </c>
      <c r="R123" s="4" t="s">
        <v>116</v>
      </c>
      <c r="S123" t="s">
        <v>116</v>
      </c>
      <c r="T123" t="s">
        <v>115</v>
      </c>
      <c r="U123" s="4" t="str">
        <f>[1]NOVIEMBRE!J35</f>
        <v>CALKINÍ</v>
      </c>
      <c r="V123" t="s">
        <v>117</v>
      </c>
      <c r="W123" t="str">
        <f>[1]NOVIEMBRE!K35</f>
        <v>SUPERVICIÓN DE OBRAS</v>
      </c>
      <c r="X123" s="3">
        <f>[1]NOVIEMBRE!B35</f>
        <v>44889</v>
      </c>
      <c r="Y123" s="3">
        <f>[1]NOVIEMBRE!C35</f>
        <v>44889</v>
      </c>
      <c r="AA123" s="10">
        <f>[1]NOVIEMBRE!I35</f>
        <v>577.32000000000005</v>
      </c>
      <c r="AC123" s="3">
        <f>[1]NOVIEMBRE!AI35</f>
        <v>44894</v>
      </c>
      <c r="AG123" t="s">
        <v>118</v>
      </c>
      <c r="AH123" s="3">
        <v>44942</v>
      </c>
      <c r="AI123" s="3">
        <v>44944</v>
      </c>
      <c r="AJ123" t="s">
        <v>119</v>
      </c>
    </row>
    <row r="124" spans="1:36" x14ac:dyDescent="0.25">
      <c r="A124">
        <v>2022</v>
      </c>
      <c r="B124" s="3">
        <v>44835</v>
      </c>
      <c r="C124" s="3">
        <v>44926</v>
      </c>
      <c r="D124" t="s">
        <v>91</v>
      </c>
      <c r="E124" t="s">
        <v>121</v>
      </c>
      <c r="F124" t="s">
        <v>121</v>
      </c>
      <c r="G124" t="s">
        <v>121</v>
      </c>
      <c r="H124" t="str">
        <f>[1]NOVIEMBRE!D36</f>
        <v>DIRECCION DE OBRA</v>
      </c>
      <c r="I124" t="s">
        <v>156</v>
      </c>
      <c r="J124" t="s">
        <v>157</v>
      </c>
      <c r="K124" t="s">
        <v>158</v>
      </c>
      <c r="L124" t="s">
        <v>101</v>
      </c>
      <c r="M124" t="str">
        <f>[1]NOVIEMBRE!K36</f>
        <v>TRASLADO DE PERSONAL</v>
      </c>
      <c r="N124" t="s">
        <v>103</v>
      </c>
      <c r="O124">
        <v>0</v>
      </c>
      <c r="P124">
        <v>0</v>
      </c>
      <c r="Q124" t="s">
        <v>115</v>
      </c>
      <c r="R124" s="4" t="s">
        <v>116</v>
      </c>
      <c r="S124" t="s">
        <v>116</v>
      </c>
      <c r="T124" t="s">
        <v>115</v>
      </c>
      <c r="U124" s="4" t="str">
        <f>[1]NOVIEMBRE!J36</f>
        <v>CALKINÍ</v>
      </c>
      <c r="V124" t="s">
        <v>117</v>
      </c>
      <c r="W124" t="str">
        <f>[1]NOVIEMBRE!K36</f>
        <v>TRASLADO DE PERSONAL</v>
      </c>
      <c r="X124" s="3">
        <f>[1]NOVIEMBRE!B36</f>
        <v>44889</v>
      </c>
      <c r="Y124" s="3">
        <f>[1]NOVIEMBRE!C36</f>
        <v>44889</v>
      </c>
      <c r="AA124" s="10">
        <f>[1]NOVIEMBRE!I36</f>
        <v>481.1</v>
      </c>
      <c r="AC124" s="3">
        <f>[1]NOVIEMBRE!AI36</f>
        <v>44894</v>
      </c>
      <c r="AG124" t="s">
        <v>118</v>
      </c>
      <c r="AH124" s="3">
        <v>44942</v>
      </c>
      <c r="AI124" s="3">
        <v>44944</v>
      </c>
      <c r="AJ124" t="s">
        <v>119</v>
      </c>
    </row>
    <row r="125" spans="1:36" x14ac:dyDescent="0.25">
      <c r="A125">
        <v>2022</v>
      </c>
      <c r="B125" s="3">
        <v>44835</v>
      </c>
      <c r="C125" s="3">
        <v>44926</v>
      </c>
      <c r="D125" t="s">
        <v>91</v>
      </c>
      <c r="E125" t="s">
        <v>122</v>
      </c>
      <c r="F125" t="s">
        <v>122</v>
      </c>
      <c r="G125" t="s">
        <v>122</v>
      </c>
      <c r="H125" t="str">
        <f>[1]NOVIEMBRE!D37</f>
        <v>DIRECCION DE JURIDICA</v>
      </c>
      <c r="I125" t="s">
        <v>159</v>
      </c>
      <c r="J125" t="s">
        <v>160</v>
      </c>
      <c r="K125" t="s">
        <v>161</v>
      </c>
      <c r="L125" t="s">
        <v>101</v>
      </c>
      <c r="M125" t="str">
        <f>[1]NOVIEMBRE!K37</f>
        <v>SEGUIMIENTO AL MODULO DE ATEN</v>
      </c>
      <c r="N125" t="s">
        <v>103</v>
      </c>
      <c r="O125">
        <v>0</v>
      </c>
      <c r="P125">
        <v>0</v>
      </c>
      <c r="Q125" t="s">
        <v>115</v>
      </c>
      <c r="R125" s="4" t="s">
        <v>116</v>
      </c>
      <c r="S125" t="s">
        <v>116</v>
      </c>
      <c r="T125" t="s">
        <v>115</v>
      </c>
      <c r="U125" s="4" t="str">
        <f>[1]NOVIEMBRE!J37</f>
        <v>ESCÁRCEGA</v>
      </c>
      <c r="V125" t="s">
        <v>117</v>
      </c>
      <c r="W125" t="str">
        <f>[1]NOVIEMBRE!K37</f>
        <v>SEGUIMIENTO AL MODULO DE ATEN</v>
      </c>
      <c r="X125" s="3">
        <f>[1]NOVIEMBRE!B37</f>
        <v>44890</v>
      </c>
      <c r="Y125" s="3">
        <f>[1]NOVIEMBRE!C37</f>
        <v>44890</v>
      </c>
      <c r="AA125" s="10">
        <f>[1]NOVIEMBRE!I37</f>
        <v>769.76</v>
      </c>
      <c r="AC125" s="3">
        <f>[1]NOVIEMBRE!AI37</f>
        <v>37590</v>
      </c>
      <c r="AG125" t="s">
        <v>118</v>
      </c>
      <c r="AH125" s="3">
        <v>44942</v>
      </c>
      <c r="AI125" s="3">
        <v>44944</v>
      </c>
      <c r="AJ125" t="s">
        <v>119</v>
      </c>
    </row>
    <row r="126" spans="1:36" x14ac:dyDescent="0.25">
      <c r="A126">
        <v>2022</v>
      </c>
      <c r="B126" s="3">
        <v>44835</v>
      </c>
      <c r="C126" s="3">
        <v>44926</v>
      </c>
      <c r="D126" t="s">
        <v>91</v>
      </c>
      <c r="E126" t="s">
        <v>121</v>
      </c>
      <c r="F126" t="s">
        <v>121</v>
      </c>
      <c r="G126" t="s">
        <v>121</v>
      </c>
      <c r="H126" t="str">
        <f>[1]NOVIEMBRE!D38</f>
        <v>DIRECCIÓN JURIDICA</v>
      </c>
      <c r="I126" t="s">
        <v>176</v>
      </c>
      <c r="J126" t="s">
        <v>177</v>
      </c>
      <c r="K126" t="s">
        <v>178</v>
      </c>
      <c r="L126" t="s">
        <v>101</v>
      </c>
      <c r="M126" t="str">
        <f>[1]NOVIEMBRE!K38</f>
        <v>SEGUIMIENTO AL MODULO DE ATEN</v>
      </c>
      <c r="N126" t="s">
        <v>103</v>
      </c>
      <c r="O126">
        <v>0</v>
      </c>
      <c r="P126">
        <v>0</v>
      </c>
      <c r="Q126" t="s">
        <v>115</v>
      </c>
      <c r="R126" s="4" t="s">
        <v>116</v>
      </c>
      <c r="S126" t="s">
        <v>116</v>
      </c>
      <c r="T126" t="s">
        <v>115</v>
      </c>
      <c r="U126" s="4" t="str">
        <f>[1]NOVIEMBRE!J38</f>
        <v>ESCÁRCEGA</v>
      </c>
      <c r="V126" t="s">
        <v>117</v>
      </c>
      <c r="W126" t="str">
        <f>[1]NOVIEMBRE!K38</f>
        <v>SEGUIMIENTO AL MODULO DE ATEN</v>
      </c>
      <c r="X126" s="3">
        <f>[1]NOVIEMBRE!B38</f>
        <v>44890</v>
      </c>
      <c r="Y126" s="3">
        <f>[1]NOVIEMBRE!C38</f>
        <v>44890</v>
      </c>
      <c r="AA126" s="10">
        <f>[1]NOVIEMBRE!I38</f>
        <v>673.54</v>
      </c>
      <c r="AC126" s="3">
        <f>[1]NOVIEMBRE!AI38</f>
        <v>44895</v>
      </c>
      <c r="AG126" t="s">
        <v>118</v>
      </c>
      <c r="AH126" s="3">
        <v>44942</v>
      </c>
      <c r="AI126" s="3">
        <v>44944</v>
      </c>
      <c r="AJ126" t="s">
        <v>119</v>
      </c>
    </row>
    <row r="127" spans="1:36" x14ac:dyDescent="0.25">
      <c r="A127">
        <v>2022</v>
      </c>
      <c r="B127" s="3">
        <v>44835</v>
      </c>
      <c r="C127" s="3">
        <v>44926</v>
      </c>
      <c r="D127" t="s">
        <v>91</v>
      </c>
      <c r="E127" t="s">
        <v>120</v>
      </c>
      <c r="F127" t="s">
        <v>120</v>
      </c>
      <c r="G127" t="s">
        <v>120</v>
      </c>
      <c r="H127" t="str">
        <f>[1]NOVIEMBRE!D39</f>
        <v>DIRECCION DE OBRA</v>
      </c>
      <c r="I127" t="s">
        <v>153</v>
      </c>
      <c r="J127" t="s">
        <v>154</v>
      </c>
      <c r="K127" t="s">
        <v>155</v>
      </c>
      <c r="L127" t="s">
        <v>101</v>
      </c>
      <c r="M127" t="str">
        <f>[1]NOVIEMBRE!K39</f>
        <v>SUPERVICIÓN DE OBRAS</v>
      </c>
      <c r="N127" t="s">
        <v>103</v>
      </c>
      <c r="O127">
        <v>0</v>
      </c>
      <c r="P127">
        <v>0</v>
      </c>
      <c r="Q127" t="s">
        <v>115</v>
      </c>
      <c r="R127" s="4" t="s">
        <v>116</v>
      </c>
      <c r="S127" t="s">
        <v>116</v>
      </c>
      <c r="T127" t="s">
        <v>115</v>
      </c>
      <c r="U127" s="4" t="str">
        <f>[1]NOVIEMBRE!J39</f>
        <v>CALAKMUL</v>
      </c>
      <c r="V127" t="s">
        <v>117</v>
      </c>
      <c r="W127" t="str">
        <f>[1]NOVIEMBRE!K39</f>
        <v>SUPERVICIÓN DE OBRAS</v>
      </c>
      <c r="X127" s="3">
        <f>[1]NOVIEMBRE!B39</f>
        <v>44890</v>
      </c>
      <c r="Y127" s="3">
        <f>[1]NOVIEMBRE!C39</f>
        <v>44891</v>
      </c>
      <c r="AA127" s="10">
        <f>[1]NOVIEMBRE!I39</f>
        <v>2597.94</v>
      </c>
      <c r="AC127" s="3">
        <f>[1]NOVIEMBRE!AI39</f>
        <v>44895</v>
      </c>
      <c r="AG127" t="s">
        <v>118</v>
      </c>
      <c r="AH127" s="3">
        <v>44942</v>
      </c>
      <c r="AI127" s="3">
        <v>44944</v>
      </c>
      <c r="AJ127" t="s">
        <v>119</v>
      </c>
    </row>
    <row r="128" spans="1:36" x14ac:dyDescent="0.25">
      <c r="A128">
        <v>2022</v>
      </c>
      <c r="B128" s="3">
        <v>44835</v>
      </c>
      <c r="C128" s="3">
        <v>44926</v>
      </c>
      <c r="D128" t="s">
        <v>91</v>
      </c>
      <c r="E128" t="s">
        <v>121</v>
      </c>
      <c r="F128" t="s">
        <v>121</v>
      </c>
      <c r="G128" t="s">
        <v>121</v>
      </c>
      <c r="H128" t="str">
        <f>[1]NOVIEMBRE!D40</f>
        <v>DIRECCION DE OBRA</v>
      </c>
      <c r="I128" t="s">
        <v>156</v>
      </c>
      <c r="J128" t="s">
        <v>157</v>
      </c>
      <c r="K128" t="s">
        <v>158</v>
      </c>
      <c r="L128" t="s">
        <v>101</v>
      </c>
      <c r="M128" t="str">
        <f>[1]NOVIEMBRE!K40</f>
        <v>TRASLADO DE PERSONAL</v>
      </c>
      <c r="N128" t="s">
        <v>103</v>
      </c>
      <c r="O128">
        <v>0</v>
      </c>
      <c r="P128">
        <v>0</v>
      </c>
      <c r="Q128" t="s">
        <v>115</v>
      </c>
      <c r="R128" s="4" t="s">
        <v>116</v>
      </c>
      <c r="S128" t="s">
        <v>116</v>
      </c>
      <c r="T128" t="s">
        <v>115</v>
      </c>
      <c r="U128" s="4" t="str">
        <f>[1]NOVIEMBRE!J40</f>
        <v>CALAKMUL</v>
      </c>
      <c r="V128" t="s">
        <v>117</v>
      </c>
      <c r="W128" t="str">
        <f>[1]NOVIEMBRE!K40</f>
        <v>TRASLADO DE PERSONAL</v>
      </c>
      <c r="X128" s="3">
        <f>[1]NOVIEMBRE!B40</f>
        <v>44890</v>
      </c>
      <c r="Y128" s="3">
        <f>[1]NOVIEMBRE!C40</f>
        <v>44891</v>
      </c>
      <c r="AA128" s="10">
        <f>[1]NOVIEMBRE!I40</f>
        <v>2213.06</v>
      </c>
      <c r="AC128" s="3">
        <f>[1]NOVIEMBRE!AI40</f>
        <v>44895</v>
      </c>
      <c r="AG128" t="s">
        <v>118</v>
      </c>
      <c r="AH128" s="3">
        <v>44942</v>
      </c>
      <c r="AI128" s="3">
        <v>44944</v>
      </c>
      <c r="AJ128" t="s">
        <v>119</v>
      </c>
    </row>
    <row r="129" spans="1:36" x14ac:dyDescent="0.25">
      <c r="A129">
        <v>2022</v>
      </c>
      <c r="B129" s="3">
        <v>44835</v>
      </c>
      <c r="C129" s="3">
        <v>44926</v>
      </c>
      <c r="D129" t="s">
        <v>91</v>
      </c>
      <c r="E129" t="s">
        <v>121</v>
      </c>
      <c r="F129" t="s">
        <v>121</v>
      </c>
      <c r="G129" t="s">
        <v>121</v>
      </c>
      <c r="H129" t="str">
        <f>[1]NOVIEMBRE!D41</f>
        <v>DIRECCCIÓN DE PLANEACIÓN, ADMINITRACIÓN Y FINANZAS</v>
      </c>
      <c r="I129" t="s">
        <v>179</v>
      </c>
      <c r="J129" t="s">
        <v>180</v>
      </c>
      <c r="K129" t="s">
        <v>181</v>
      </c>
      <c r="L129" t="s">
        <v>101</v>
      </c>
      <c r="M129" t="str">
        <f>[1]NOVIEMBRE!K41</f>
        <v>COBRANZA FORANEA</v>
      </c>
      <c r="N129" t="s">
        <v>103</v>
      </c>
      <c r="O129">
        <v>0</v>
      </c>
      <c r="P129">
        <v>0</v>
      </c>
      <c r="Q129" t="s">
        <v>115</v>
      </c>
      <c r="R129" s="4" t="s">
        <v>116</v>
      </c>
      <c r="S129" t="s">
        <v>116</v>
      </c>
      <c r="T129" t="s">
        <v>115</v>
      </c>
      <c r="U129" s="4" t="str">
        <f>[1]NOVIEMBRE!J41</f>
        <v>ESCÁRCEGA</v>
      </c>
      <c r="V129" t="s">
        <v>117</v>
      </c>
      <c r="W129" t="str">
        <f>[1]NOVIEMBRE!K41</f>
        <v>COBRANZA FORANEA</v>
      </c>
      <c r="X129" s="3">
        <f>[1]NOVIEMBRE!B41</f>
        <v>44890</v>
      </c>
      <c r="Y129" s="3">
        <f>[1]NOVIEMBRE!C41</f>
        <v>44890</v>
      </c>
      <c r="AA129" s="10">
        <f>[1]NOVIEMBRE!I41</f>
        <v>673.54</v>
      </c>
      <c r="AC129" s="3">
        <f>[1]NOVIEMBRE!AI41</f>
        <v>44895</v>
      </c>
      <c r="AG129" t="s">
        <v>118</v>
      </c>
      <c r="AH129" s="3">
        <v>44942</v>
      </c>
      <c r="AI129" s="3">
        <v>44944</v>
      </c>
      <c r="AJ129" t="s">
        <v>119</v>
      </c>
    </row>
    <row r="130" spans="1:36" x14ac:dyDescent="0.25">
      <c r="A130">
        <v>2022</v>
      </c>
      <c r="B130" s="3">
        <v>44835</v>
      </c>
      <c r="C130" s="3">
        <v>44926</v>
      </c>
      <c r="D130" t="s">
        <v>91</v>
      </c>
      <c r="E130" t="s">
        <v>114</v>
      </c>
      <c r="F130" t="s">
        <v>114</v>
      </c>
      <c r="G130" t="s">
        <v>114</v>
      </c>
      <c r="H130" t="str">
        <f>[1]NOVIEMBRE!D42</f>
        <v>DIRECCIÓN GENERAL</v>
      </c>
      <c r="I130" t="s">
        <v>167</v>
      </c>
      <c r="J130" t="s">
        <v>168</v>
      </c>
      <c r="K130" t="s">
        <v>169</v>
      </c>
      <c r="L130" t="s">
        <v>101</v>
      </c>
      <c r="M130" t="str">
        <f>[1]NOVIEMBRE!K42</f>
        <v>GIRA DE TRABAJO</v>
      </c>
      <c r="N130" t="s">
        <v>103</v>
      </c>
      <c r="O130">
        <v>0</v>
      </c>
      <c r="P130">
        <v>0</v>
      </c>
      <c r="Q130" t="s">
        <v>115</v>
      </c>
      <c r="R130" s="4" t="s">
        <v>116</v>
      </c>
      <c r="S130" t="s">
        <v>116</v>
      </c>
      <c r="T130" t="s">
        <v>115</v>
      </c>
      <c r="U130" s="4" t="str">
        <f>[1]NOVIEMBRE!J42</f>
        <v>CALAKMUL</v>
      </c>
      <c r="V130" t="s">
        <v>117</v>
      </c>
      <c r="W130" t="str">
        <f>[1]NOVIEMBRE!K42</f>
        <v>GIRA DE TRABAJO</v>
      </c>
      <c r="X130" s="3">
        <f>[1]NOVIEMBRE!B42</f>
        <v>44894</v>
      </c>
      <c r="Y130" s="3">
        <f>[1]NOVIEMBRE!C42</f>
        <v>44895</v>
      </c>
      <c r="AA130" s="10">
        <f>[1]NOVIEMBRE!I42</f>
        <v>3271.48</v>
      </c>
      <c r="AC130" s="3">
        <f>[1]NOVIEMBRE!AI42</f>
        <v>44900</v>
      </c>
      <c r="AG130" t="s">
        <v>118</v>
      </c>
      <c r="AH130" s="3">
        <v>44942</v>
      </c>
      <c r="AI130" s="3">
        <v>44944</v>
      </c>
      <c r="AJ130" t="s">
        <v>119</v>
      </c>
    </row>
    <row r="131" spans="1:36" x14ac:dyDescent="0.25">
      <c r="A131">
        <v>2022</v>
      </c>
      <c r="B131" s="3">
        <v>44835</v>
      </c>
      <c r="C131" s="3">
        <v>44926</v>
      </c>
      <c r="D131" t="s">
        <v>91</v>
      </c>
      <c r="E131" t="s">
        <v>114</v>
      </c>
      <c r="F131" t="s">
        <v>114</v>
      </c>
      <c r="G131" t="s">
        <v>114</v>
      </c>
      <c r="H131" t="str">
        <f>[1]NOVIEMBRE!D43</f>
        <v>DIRECCION DE OBRA</v>
      </c>
      <c r="I131" t="s">
        <v>150</v>
      </c>
      <c r="J131" t="s">
        <v>151</v>
      </c>
      <c r="K131" t="s">
        <v>152</v>
      </c>
      <c r="L131" t="s">
        <v>101</v>
      </c>
      <c r="M131" t="str">
        <f>[1]NOVIEMBRE!K43</f>
        <v>SUPERVICIÓN DE OBRAS</v>
      </c>
      <c r="N131" t="s">
        <v>103</v>
      </c>
      <c r="O131">
        <v>0</v>
      </c>
      <c r="P131">
        <v>0</v>
      </c>
      <c r="Q131" t="s">
        <v>115</v>
      </c>
      <c r="R131" s="4" t="s">
        <v>116</v>
      </c>
      <c r="S131" t="s">
        <v>116</v>
      </c>
      <c r="T131" t="s">
        <v>115</v>
      </c>
      <c r="U131" s="4" t="str">
        <f>[1]NOVIEMBRE!J43</f>
        <v>CALAKMUL</v>
      </c>
      <c r="V131" t="s">
        <v>117</v>
      </c>
      <c r="W131" t="str">
        <f>[1]NOVIEMBRE!K43</f>
        <v>SUPERVICIÓN DE OBRAS</v>
      </c>
      <c r="X131" s="3">
        <f>[1]NOVIEMBRE!B43</f>
        <v>44894</v>
      </c>
      <c r="Y131" s="3">
        <f>[1]NOVIEMBRE!C43</f>
        <v>44895</v>
      </c>
      <c r="AA131" s="10">
        <f>[1]NOVIEMBRE!I43</f>
        <v>2597.94</v>
      </c>
      <c r="AC131" s="3">
        <f>[1]NOVIEMBRE!AI43</f>
        <v>44900</v>
      </c>
      <c r="AG131" t="s">
        <v>118</v>
      </c>
      <c r="AH131" s="3">
        <v>44942</v>
      </c>
      <c r="AI131" s="3">
        <v>44944</v>
      </c>
      <c r="AJ131" t="s">
        <v>119</v>
      </c>
    </row>
    <row r="132" spans="1:36" x14ac:dyDescent="0.25">
      <c r="A132">
        <v>2022</v>
      </c>
      <c r="B132" s="3">
        <v>44835</v>
      </c>
      <c r="C132" s="3">
        <v>44926</v>
      </c>
      <c r="D132" t="s">
        <v>91</v>
      </c>
      <c r="E132" t="s">
        <v>121</v>
      </c>
      <c r="F132" t="s">
        <v>121</v>
      </c>
      <c r="G132" t="s">
        <v>121</v>
      </c>
      <c r="H132" t="str">
        <f>[1]NOVIEMBRE!D44</f>
        <v>DIRECCIÓN DE PLANEACIÓN, ADMINISTRACIÓN Y FINANZAS</v>
      </c>
      <c r="I132" t="s">
        <v>156</v>
      </c>
      <c r="J132" t="s">
        <v>165</v>
      </c>
      <c r="K132" t="s">
        <v>166</v>
      </c>
      <c r="L132" t="s">
        <v>101</v>
      </c>
      <c r="M132" t="str">
        <f>[1]NOVIEMBRE!K44</f>
        <v>TRASLADO DE PERSONAL</v>
      </c>
      <c r="N132" t="s">
        <v>103</v>
      </c>
      <c r="O132">
        <v>0</v>
      </c>
      <c r="P132">
        <v>0</v>
      </c>
      <c r="Q132" t="s">
        <v>115</v>
      </c>
      <c r="R132" s="4" t="s">
        <v>116</v>
      </c>
      <c r="S132" t="s">
        <v>116</v>
      </c>
      <c r="T132" t="s">
        <v>115</v>
      </c>
      <c r="U132" s="4" t="str">
        <f>[1]NOVIEMBRE!J44</f>
        <v>CALAKMUL</v>
      </c>
      <c r="V132" t="s">
        <v>117</v>
      </c>
      <c r="W132" t="str">
        <f>[1]NOVIEMBRE!K44</f>
        <v>TRASLADO DE PERSONAL</v>
      </c>
      <c r="X132" s="3">
        <f>[1]NOVIEMBRE!B44</f>
        <v>44894</v>
      </c>
      <c r="Y132" s="3">
        <f>[1]NOVIEMBRE!C44</f>
        <v>44895</v>
      </c>
      <c r="AA132" s="10">
        <f>[1]NOVIEMBRE!I44</f>
        <v>2213.06</v>
      </c>
      <c r="AC132" s="3">
        <f>[1]NOVIEMBRE!AI44</f>
        <v>44900</v>
      </c>
      <c r="AG132" t="s">
        <v>118</v>
      </c>
      <c r="AH132" s="3">
        <v>44942</v>
      </c>
      <c r="AI132" s="3">
        <v>44944</v>
      </c>
      <c r="AJ132" t="s">
        <v>119</v>
      </c>
    </row>
    <row r="133" spans="1:36" x14ac:dyDescent="0.25">
      <c r="A133">
        <v>2022</v>
      </c>
      <c r="B133" s="3">
        <v>44835</v>
      </c>
      <c r="C133" s="3">
        <v>44926</v>
      </c>
      <c r="D133" t="s">
        <v>91</v>
      </c>
      <c r="E133" t="s">
        <v>120</v>
      </c>
      <c r="F133" t="s">
        <v>120</v>
      </c>
      <c r="G133" t="s">
        <v>120</v>
      </c>
      <c r="H133" t="str">
        <f>[1]NOVIEMBRE!D45</f>
        <v>DIRECCION DE OBRA</v>
      </c>
      <c r="I133" t="s">
        <v>153</v>
      </c>
      <c r="J133" t="s">
        <v>154</v>
      </c>
      <c r="K133" t="s">
        <v>155</v>
      </c>
      <c r="L133" t="s">
        <v>101</v>
      </c>
      <c r="M133" t="str">
        <f>[1]NOVIEMBRE!K45</f>
        <v>SUPERVICIÓN DE OBRAS</v>
      </c>
      <c r="N133" t="s">
        <v>103</v>
      </c>
      <c r="O133">
        <v>0</v>
      </c>
      <c r="P133">
        <v>0</v>
      </c>
      <c r="Q133" t="s">
        <v>115</v>
      </c>
      <c r="R133" s="4" t="s">
        <v>116</v>
      </c>
      <c r="S133" t="s">
        <v>116</v>
      </c>
      <c r="T133" t="s">
        <v>115</v>
      </c>
      <c r="U133" s="4" t="str">
        <f>[1]NOVIEMBRE!J45</f>
        <v>CALAKMUL</v>
      </c>
      <c r="V133" t="s">
        <v>117</v>
      </c>
      <c r="W133" t="str">
        <f>[1]NOVIEMBRE!K45</f>
        <v>SUPERVICIÓN DE OBRAS</v>
      </c>
      <c r="X133" s="3">
        <f>[1]NOVIEMBRE!B45</f>
        <v>44894</v>
      </c>
      <c r="Y133" s="3">
        <f>[1]NOVIEMBRE!C45</f>
        <v>44895</v>
      </c>
      <c r="AA133" s="10">
        <f>[1]NOVIEMBRE!I45</f>
        <v>2597.94</v>
      </c>
      <c r="AC133" s="3">
        <f>[1]NOVIEMBRE!AI45</f>
        <v>44900</v>
      </c>
      <c r="AG133" t="s">
        <v>118</v>
      </c>
      <c r="AH133" s="3">
        <v>44942</v>
      </c>
      <c r="AI133" s="3">
        <v>44944</v>
      </c>
      <c r="AJ133" t="s">
        <v>119</v>
      </c>
    </row>
    <row r="134" spans="1:36" x14ac:dyDescent="0.25">
      <c r="A134">
        <v>2022</v>
      </c>
      <c r="B134" s="3">
        <v>44835</v>
      </c>
      <c r="C134" s="3">
        <v>44926</v>
      </c>
      <c r="D134" t="s">
        <v>91</v>
      </c>
      <c r="E134" t="s">
        <v>120</v>
      </c>
      <c r="F134" t="s">
        <v>120</v>
      </c>
      <c r="G134" t="s">
        <v>120</v>
      </c>
      <c r="H134" t="str">
        <f>[1]NOVIEMBRE!D46</f>
        <v>DIRECCIÓN DE PLANEACIÓN, ADMINISTRACIÓN Y FINANZAS</v>
      </c>
      <c r="I134" t="s">
        <v>162</v>
      </c>
      <c r="J134" t="s">
        <v>163</v>
      </c>
      <c r="K134" t="s">
        <v>164</v>
      </c>
      <c r="L134" t="s">
        <v>101</v>
      </c>
      <c r="M134" t="str">
        <f>[1]NOVIEMBRE!K46</f>
        <v>GIRA DE TRABAJO</v>
      </c>
      <c r="N134" t="s">
        <v>103</v>
      </c>
      <c r="O134">
        <v>0</v>
      </c>
      <c r="P134">
        <v>0</v>
      </c>
      <c r="Q134" t="s">
        <v>115</v>
      </c>
      <c r="R134" s="4" t="s">
        <v>116</v>
      </c>
      <c r="S134" t="s">
        <v>116</v>
      </c>
      <c r="T134" t="s">
        <v>115</v>
      </c>
      <c r="U134" s="4" t="str">
        <f>[1]NOVIEMBRE!J46</f>
        <v>CALAKMUL</v>
      </c>
      <c r="V134" t="s">
        <v>117</v>
      </c>
      <c r="W134" t="str">
        <f>[1]NOVIEMBRE!K46</f>
        <v>GIRA DE TRABAJO</v>
      </c>
      <c r="X134" s="3">
        <f>[1]NOVIEMBRE!B46</f>
        <v>44894</v>
      </c>
      <c r="Y134" s="3">
        <f>[1]NOVIEMBRE!C46</f>
        <v>44895</v>
      </c>
      <c r="AA134" s="10">
        <f>[1]NOVIEMBRE!I46</f>
        <v>2598.94</v>
      </c>
      <c r="AC134" s="3">
        <f>[1]NOVIEMBRE!AI46</f>
        <v>44900</v>
      </c>
      <c r="AG134" t="s">
        <v>118</v>
      </c>
      <c r="AH134" s="3">
        <v>44942</v>
      </c>
      <c r="AI134" s="3">
        <v>44944</v>
      </c>
      <c r="AJ134" t="s">
        <v>119</v>
      </c>
    </row>
    <row r="135" spans="1:36" x14ac:dyDescent="0.25">
      <c r="A135">
        <v>2022</v>
      </c>
      <c r="B135" s="3">
        <v>44835</v>
      </c>
      <c r="C135" s="3">
        <v>44926</v>
      </c>
      <c r="D135" t="s">
        <v>91</v>
      </c>
      <c r="E135" t="s">
        <v>122</v>
      </c>
      <c r="F135" t="s">
        <v>122</v>
      </c>
      <c r="G135" t="s">
        <v>122</v>
      </c>
      <c r="H135" t="str">
        <f>[1]NOVIEMBRE!D47</f>
        <v>SUBDIRECTOR DE COMUNICIÓN</v>
      </c>
      <c r="I135" t="s">
        <v>173</v>
      </c>
      <c r="J135" t="s">
        <v>174</v>
      </c>
      <c r="K135" t="s">
        <v>175</v>
      </c>
      <c r="L135" t="s">
        <v>101</v>
      </c>
      <c r="M135" t="str">
        <f>[1]NOVIEMBRE!K47</f>
        <v>GIRA DE TRABAJO</v>
      </c>
      <c r="N135" t="s">
        <v>103</v>
      </c>
      <c r="O135">
        <v>0</v>
      </c>
      <c r="P135">
        <v>0</v>
      </c>
      <c r="Q135" t="s">
        <v>115</v>
      </c>
      <c r="R135" s="4" t="s">
        <v>116</v>
      </c>
      <c r="S135" t="s">
        <v>116</v>
      </c>
      <c r="T135" t="s">
        <v>115</v>
      </c>
      <c r="U135" s="4" t="str">
        <f>[1]NOVIEMBRE!J47</f>
        <v>CALAKMUL</v>
      </c>
      <c r="V135" t="s">
        <v>117</v>
      </c>
      <c r="W135" t="str">
        <f>[1]NOVIEMBRE!K47</f>
        <v>GIRA DE TRABAJO</v>
      </c>
      <c r="X135" s="3">
        <f>[1]NOVIEMBRE!B47</f>
        <v>44894</v>
      </c>
      <c r="Y135" s="3">
        <f>[1]NOVIEMBRE!C47</f>
        <v>44895</v>
      </c>
      <c r="AA135" s="10">
        <f>[1]NOVIEMBRE!I47</f>
        <v>2597.94</v>
      </c>
      <c r="AC135" s="3">
        <f>[1]NOVIEMBRE!AI47</f>
        <v>44900</v>
      </c>
      <c r="AG135" t="s">
        <v>118</v>
      </c>
      <c r="AH135" s="3">
        <v>44942</v>
      </c>
      <c r="AI135" s="3">
        <v>44944</v>
      </c>
      <c r="AJ135" t="s">
        <v>119</v>
      </c>
    </row>
    <row r="136" spans="1:36" x14ac:dyDescent="0.25">
      <c r="A136">
        <v>2022</v>
      </c>
      <c r="B136" s="3">
        <v>44835</v>
      </c>
      <c r="C136" s="3">
        <v>44926</v>
      </c>
      <c r="D136" t="s">
        <v>91</v>
      </c>
      <c r="E136" t="s">
        <v>121</v>
      </c>
      <c r="F136" t="s">
        <v>121</v>
      </c>
      <c r="G136" t="s">
        <v>121</v>
      </c>
      <c r="H136" t="str">
        <f>[1]NOVIEMBRE!D48</f>
        <v>DIRECCIÓN JURIDICA</v>
      </c>
      <c r="I136" t="s">
        <v>182</v>
      </c>
      <c r="J136" t="s">
        <v>183</v>
      </c>
      <c r="K136" t="s">
        <v>184</v>
      </c>
      <c r="L136" t="s">
        <v>101</v>
      </c>
      <c r="M136" t="str">
        <f>[1]NOVIEMBRE!K48</f>
        <v xml:space="preserve">ATENCIÓN AL MODULO </v>
      </c>
      <c r="N136" t="s">
        <v>103</v>
      </c>
      <c r="O136">
        <v>0</v>
      </c>
      <c r="P136">
        <v>0</v>
      </c>
      <c r="Q136" t="s">
        <v>115</v>
      </c>
      <c r="R136" s="4" t="s">
        <v>116</v>
      </c>
      <c r="S136" t="s">
        <v>116</v>
      </c>
      <c r="T136" t="s">
        <v>115</v>
      </c>
      <c r="U136" s="4" t="str">
        <f>[1]NOVIEMBRE!J48</f>
        <v>SEYBAPLAYA</v>
      </c>
      <c r="V136" t="s">
        <v>117</v>
      </c>
      <c r="W136" t="str">
        <f>[1]NOVIEMBRE!K48</f>
        <v xml:space="preserve">ATENCIÓN AL MODULO </v>
      </c>
      <c r="X136" s="3">
        <f>[1]NOVIEMBRE!B48</f>
        <v>44896</v>
      </c>
      <c r="Y136" s="3">
        <f>[1]NOVIEMBRE!C48</f>
        <v>44896</v>
      </c>
      <c r="AA136" s="10">
        <f>[1]NOVIEMBRE!I48</f>
        <v>481.1</v>
      </c>
      <c r="AC136" s="3">
        <f>[1]NOVIEMBRE!AI48</f>
        <v>44901</v>
      </c>
      <c r="AG136" t="s">
        <v>118</v>
      </c>
      <c r="AH136" s="3">
        <v>44942</v>
      </c>
      <c r="AI136" s="3">
        <v>44944</v>
      </c>
      <c r="AJ136" t="s">
        <v>119</v>
      </c>
    </row>
    <row r="137" spans="1:36" x14ac:dyDescent="0.25">
      <c r="A137">
        <v>2022</v>
      </c>
      <c r="B137" s="3">
        <v>44835</v>
      </c>
      <c r="C137" s="3">
        <v>44926</v>
      </c>
      <c r="D137" t="s">
        <v>91</v>
      </c>
      <c r="E137" t="s">
        <v>121</v>
      </c>
      <c r="F137" t="s">
        <v>121</v>
      </c>
      <c r="G137" t="s">
        <v>121</v>
      </c>
      <c r="H137" t="str">
        <f>[1]NOVIEMBRE!D49</f>
        <v>DIRECCIÓN JURIDICA</v>
      </c>
      <c r="I137" t="s">
        <v>185</v>
      </c>
      <c r="J137" t="s">
        <v>186</v>
      </c>
      <c r="K137" t="s">
        <v>187</v>
      </c>
      <c r="L137" t="s">
        <v>101</v>
      </c>
      <c r="M137" t="str">
        <f>[1]NOVIEMBRE!K49</f>
        <v xml:space="preserve">ATENCIÓN AL MODULO </v>
      </c>
      <c r="N137" t="s">
        <v>103</v>
      </c>
      <c r="O137">
        <v>0</v>
      </c>
      <c r="P137">
        <v>0</v>
      </c>
      <c r="Q137" t="s">
        <v>115</v>
      </c>
      <c r="R137" s="4" t="s">
        <v>116</v>
      </c>
      <c r="S137" t="s">
        <v>116</v>
      </c>
      <c r="T137" t="s">
        <v>115</v>
      </c>
      <c r="U137" s="4" t="str">
        <f>[1]NOVIEMBRE!J49</f>
        <v>SEYBAPLAYA</v>
      </c>
      <c r="V137" t="s">
        <v>117</v>
      </c>
      <c r="W137" t="str">
        <f>[1]NOVIEMBRE!K49</f>
        <v xml:space="preserve">ATENCIÓN AL MODULO </v>
      </c>
      <c r="X137" s="3">
        <f>[1]NOVIEMBRE!B49</f>
        <v>44896</v>
      </c>
      <c r="Y137" s="3">
        <f>[1]NOVIEMBRE!C49</f>
        <v>44896</v>
      </c>
      <c r="AA137" s="10">
        <f>[1]NOVIEMBRE!I49</f>
        <v>481.1</v>
      </c>
      <c r="AC137" s="3">
        <f>[1]NOVIEMBRE!AI49</f>
        <v>44901</v>
      </c>
      <c r="AG137" t="s">
        <v>118</v>
      </c>
      <c r="AH137" s="3">
        <v>44942</v>
      </c>
      <c r="AI137" s="3">
        <v>44944</v>
      </c>
      <c r="AJ137" t="s">
        <v>119</v>
      </c>
    </row>
    <row r="138" spans="1:36" x14ac:dyDescent="0.25">
      <c r="A138" s="6">
        <v>2022</v>
      </c>
      <c r="B138" s="3">
        <v>44835</v>
      </c>
      <c r="C138" s="3">
        <v>44926</v>
      </c>
      <c r="D138" s="6" t="s">
        <v>91</v>
      </c>
      <c r="E138" s="6" t="s">
        <v>123</v>
      </c>
      <c r="F138" s="6" t="s">
        <v>123</v>
      </c>
      <c r="G138" s="6" t="s">
        <v>123</v>
      </c>
      <c r="H138" s="6" t="str">
        <f>[1]NOVIEMBRE!D50</f>
        <v>DIRECCIÓN DE PLANEACIÓN, ADMINISTRACIÓN Y FINANZAS</v>
      </c>
      <c r="I138" s="6" t="s">
        <v>188</v>
      </c>
      <c r="J138" s="6" t="s">
        <v>189</v>
      </c>
      <c r="K138" s="6" t="s">
        <v>190</v>
      </c>
      <c r="L138" t="s">
        <v>101</v>
      </c>
      <c r="M138" s="6" t="str">
        <f>[1]NOVIEMBRE!K50</f>
        <v>COBRANZA FORANEA</v>
      </c>
      <c r="N138" s="6" t="s">
        <v>103</v>
      </c>
      <c r="O138" s="6">
        <v>0</v>
      </c>
      <c r="P138" s="6">
        <v>0</v>
      </c>
      <c r="Q138" s="6" t="s">
        <v>115</v>
      </c>
      <c r="R138" s="7" t="s">
        <v>116</v>
      </c>
      <c r="S138" s="6" t="s">
        <v>116</v>
      </c>
      <c r="T138" s="6" t="s">
        <v>115</v>
      </c>
      <c r="U138" s="7" t="str">
        <f>[1]NOVIEMBRE!J50</f>
        <v>SEYBAPLAYA</v>
      </c>
      <c r="V138" s="6" t="s">
        <v>117</v>
      </c>
      <c r="W138" s="6" t="str">
        <f>[1]NOVIEMBRE!K50</f>
        <v>COBRANZA FORANEA</v>
      </c>
      <c r="X138" s="8">
        <f>[1]NOVIEMBRE!B50</f>
        <v>44896</v>
      </c>
      <c r="Y138" s="8">
        <f>[1]NOVIEMBRE!C50</f>
        <v>44896</v>
      </c>
      <c r="Z138" s="6"/>
      <c r="AA138" s="11">
        <f>[1]NOVIEMBRE!I50</f>
        <v>481.1</v>
      </c>
      <c r="AB138" s="12">
        <f>SUM(AA94:AA138)</f>
        <v>106805.19999999998</v>
      </c>
      <c r="AC138" s="8">
        <f>[1]NOVIEMBRE!AI50</f>
        <v>44901</v>
      </c>
      <c r="AD138" s="6"/>
      <c r="AE138" s="6"/>
      <c r="AF138" s="6"/>
      <c r="AG138" s="6" t="s">
        <v>118</v>
      </c>
      <c r="AH138" s="3">
        <v>44942</v>
      </c>
      <c r="AI138" s="3">
        <v>44944</v>
      </c>
      <c r="AJ138" t="s">
        <v>119</v>
      </c>
    </row>
    <row r="139" spans="1:36" x14ac:dyDescent="0.25">
      <c r="A139">
        <v>2022</v>
      </c>
      <c r="B139" s="3">
        <v>44835</v>
      </c>
      <c r="C139" s="3">
        <v>44926</v>
      </c>
      <c r="D139" t="s">
        <v>91</v>
      </c>
      <c r="E139" t="s">
        <v>120</v>
      </c>
      <c r="F139" t="s">
        <v>120</v>
      </c>
      <c r="G139" t="s">
        <v>120</v>
      </c>
      <c r="H139" t="str">
        <f>[1]DICIEMBRE!D6</f>
        <v>DIRECCION DE OBRA</v>
      </c>
      <c r="I139" t="s">
        <v>153</v>
      </c>
      <c r="J139" t="s">
        <v>154</v>
      </c>
      <c r="K139" t="s">
        <v>155</v>
      </c>
      <c r="L139" t="s">
        <v>101</v>
      </c>
      <c r="M139" t="str">
        <f>[1]DICIEMBRE!K6</f>
        <v>SUPERVICIÓN DE OBRAS</v>
      </c>
      <c r="N139" t="s">
        <v>103</v>
      </c>
      <c r="O139">
        <v>0</v>
      </c>
      <c r="P139">
        <v>0</v>
      </c>
      <c r="Q139" t="s">
        <v>115</v>
      </c>
      <c r="R139" s="4" t="s">
        <v>116</v>
      </c>
      <c r="S139" t="s">
        <v>116</v>
      </c>
      <c r="T139" t="s">
        <v>115</v>
      </c>
      <c r="U139" s="4" t="str">
        <f>[1]DICIEMBRE!J6</f>
        <v>HECELCHAKAN</v>
      </c>
      <c r="V139" t="s">
        <v>117</v>
      </c>
      <c r="W139" t="str">
        <f>[1]DICIEMBRE!K6</f>
        <v>SUPERVICIÓN DE OBRAS</v>
      </c>
      <c r="X139" s="3">
        <f>[1]DICIEMBRE!B6</f>
        <v>44897</v>
      </c>
      <c r="Y139" s="3">
        <f>[1]DICIEMBRE!C6</f>
        <v>44897</v>
      </c>
      <c r="AA139" s="10">
        <f>[1]DICIEMBRE!I6</f>
        <v>577.32000000000005</v>
      </c>
      <c r="AC139" s="3">
        <f>[1]DICIEMBRE!AI6</f>
        <v>44902</v>
      </c>
      <c r="AG139" t="s">
        <v>118</v>
      </c>
      <c r="AH139" s="3">
        <v>44942</v>
      </c>
      <c r="AI139" s="3">
        <v>44944</v>
      </c>
      <c r="AJ139" t="s">
        <v>119</v>
      </c>
    </row>
    <row r="140" spans="1:36" x14ac:dyDescent="0.25">
      <c r="A140">
        <v>2022</v>
      </c>
      <c r="B140" s="3">
        <v>44835</v>
      </c>
      <c r="C140" s="3">
        <v>44926</v>
      </c>
      <c r="D140" t="s">
        <v>91</v>
      </c>
      <c r="E140" t="s">
        <v>114</v>
      </c>
      <c r="F140" t="s">
        <v>114</v>
      </c>
      <c r="G140" t="s">
        <v>114</v>
      </c>
      <c r="H140" t="str">
        <f>[1]DICIEMBRE!D7</f>
        <v>DIRECCIÓN GENERAL</v>
      </c>
      <c r="I140" t="s">
        <v>167</v>
      </c>
      <c r="J140" t="s">
        <v>168</v>
      </c>
      <c r="K140" t="s">
        <v>169</v>
      </c>
      <c r="L140" t="s">
        <v>101</v>
      </c>
      <c r="M140" t="str">
        <f>[1]DICIEMBRE!K7</f>
        <v>GIRA DE TRABAJO</v>
      </c>
      <c r="N140" t="s">
        <v>103</v>
      </c>
      <c r="O140">
        <v>0</v>
      </c>
      <c r="P140">
        <v>0</v>
      </c>
      <c r="Q140" t="s">
        <v>115</v>
      </c>
      <c r="R140" s="4" t="s">
        <v>116</v>
      </c>
      <c r="S140" t="s">
        <v>116</v>
      </c>
      <c r="T140" t="s">
        <v>115</v>
      </c>
      <c r="U140" s="4" t="str">
        <f>[1]DICIEMBRE!J7</f>
        <v>ESCÁRCEGA</v>
      </c>
      <c r="V140" t="s">
        <v>117</v>
      </c>
      <c r="W140" t="str">
        <f>[1]DICIEMBRE!K7</f>
        <v>GIRA DE TRABAJO</v>
      </c>
      <c r="X140" s="3">
        <f>[1]DICIEMBRE!B7</f>
        <v>44900</v>
      </c>
      <c r="Y140" s="3">
        <f>[1]DICIEMBRE!C7</f>
        <v>44900</v>
      </c>
      <c r="AA140" s="10">
        <f>[1]DICIEMBRE!I7</f>
        <v>865.98</v>
      </c>
      <c r="AC140" s="3">
        <f>[1]DICIEMBRE!AI7</f>
        <v>44903</v>
      </c>
      <c r="AG140" t="s">
        <v>118</v>
      </c>
      <c r="AH140" s="3">
        <v>44942</v>
      </c>
      <c r="AI140" s="3">
        <v>44944</v>
      </c>
      <c r="AJ140" t="s">
        <v>119</v>
      </c>
    </row>
    <row r="141" spans="1:36" x14ac:dyDescent="0.25">
      <c r="A141">
        <v>2022</v>
      </c>
      <c r="B141" s="3">
        <v>44835</v>
      </c>
      <c r="C141" s="3">
        <v>44926</v>
      </c>
      <c r="D141" t="s">
        <v>91</v>
      </c>
      <c r="E141" t="s">
        <v>124</v>
      </c>
      <c r="F141" t="s">
        <v>125</v>
      </c>
      <c r="G141" t="s">
        <v>125</v>
      </c>
      <c r="H141" t="str">
        <f>[1]DICIEMBRE!D8</f>
        <v>DIRECCIÓN GENERAL</v>
      </c>
      <c r="I141" t="s">
        <v>191</v>
      </c>
      <c r="J141" t="s">
        <v>192</v>
      </c>
      <c r="K141" t="s">
        <v>193</v>
      </c>
      <c r="L141" t="s">
        <v>101</v>
      </c>
      <c r="M141" t="str">
        <f>[1]DICIEMBRE!K8</f>
        <v>GIRA DE TRABAJO</v>
      </c>
      <c r="N141" t="s">
        <v>103</v>
      </c>
      <c r="O141">
        <v>0</v>
      </c>
      <c r="P141">
        <v>0</v>
      </c>
      <c r="Q141" t="s">
        <v>115</v>
      </c>
      <c r="R141" s="4" t="s">
        <v>116</v>
      </c>
      <c r="S141" t="s">
        <v>116</v>
      </c>
      <c r="T141" t="s">
        <v>115</v>
      </c>
      <c r="U141" s="4" t="str">
        <f>[1]DICIEMBRE!J8</f>
        <v>ESCÁRCEGA</v>
      </c>
      <c r="V141" t="s">
        <v>117</v>
      </c>
      <c r="W141" t="str">
        <f>[1]DICIEMBRE!K8</f>
        <v>GIRA DE TRABAJO</v>
      </c>
      <c r="X141" s="3">
        <f>[1]DICIEMBRE!B8</f>
        <v>44900</v>
      </c>
      <c r="Y141" s="3">
        <f>[1]DICIEMBRE!C8</f>
        <v>44900</v>
      </c>
      <c r="AA141" s="10">
        <f>[1]DICIEMBRE!I8</f>
        <v>769.76</v>
      </c>
      <c r="AC141" s="3">
        <f>[1]DICIEMBRE!AI8</f>
        <v>37598</v>
      </c>
      <c r="AG141" t="s">
        <v>118</v>
      </c>
      <c r="AH141" s="3">
        <v>44942</v>
      </c>
      <c r="AI141" s="3">
        <v>44944</v>
      </c>
      <c r="AJ141" t="s">
        <v>119</v>
      </c>
    </row>
    <row r="142" spans="1:36" x14ac:dyDescent="0.25">
      <c r="A142">
        <v>2022</v>
      </c>
      <c r="B142" s="3">
        <v>44835</v>
      </c>
      <c r="C142" s="3">
        <v>44926</v>
      </c>
      <c r="D142" t="s">
        <v>91</v>
      </c>
      <c r="E142" t="s">
        <v>120</v>
      </c>
      <c r="F142" t="s">
        <v>120</v>
      </c>
      <c r="G142" t="s">
        <v>120</v>
      </c>
      <c r="H142" t="str">
        <f>[1]DICIEMBRE!D9</f>
        <v>DIRECCIÓN DE PLANEACIÓN, ADMINISTRACIÓN Y FINANZAS</v>
      </c>
      <c r="I142" t="s">
        <v>162</v>
      </c>
      <c r="J142" t="s">
        <v>163</v>
      </c>
      <c r="K142" t="s">
        <v>164</v>
      </c>
      <c r="L142" t="s">
        <v>101</v>
      </c>
      <c r="M142" t="str">
        <f>[1]DICIEMBRE!K9</f>
        <v>GIRA DE TRABAJO</v>
      </c>
      <c r="N142" t="s">
        <v>103</v>
      </c>
      <c r="O142">
        <v>0</v>
      </c>
      <c r="P142">
        <v>0</v>
      </c>
      <c r="Q142" t="s">
        <v>115</v>
      </c>
      <c r="R142" s="4" t="s">
        <v>116</v>
      </c>
      <c r="S142" t="s">
        <v>116</v>
      </c>
      <c r="T142" t="s">
        <v>115</v>
      </c>
      <c r="U142" s="4" t="str">
        <f>[1]DICIEMBRE!J9</f>
        <v>ESCÁRCEGA</v>
      </c>
      <c r="V142" t="s">
        <v>117</v>
      </c>
      <c r="W142" t="str">
        <f>[1]DICIEMBRE!K9</f>
        <v>GIRA DE TRABAJO</v>
      </c>
      <c r="X142" s="3">
        <f>[1]DICIEMBRE!B9</f>
        <v>44900</v>
      </c>
      <c r="Y142" s="3">
        <f>[1]DICIEMBRE!C9</f>
        <v>44900</v>
      </c>
      <c r="AA142" s="10">
        <f>[1]DICIEMBRE!I9</f>
        <v>769.76</v>
      </c>
      <c r="AC142" s="3">
        <f>[1]DICIEMBRE!AI9</f>
        <v>44903</v>
      </c>
      <c r="AG142" t="s">
        <v>118</v>
      </c>
      <c r="AH142" s="3">
        <v>44942</v>
      </c>
      <c r="AI142" s="3">
        <v>44944</v>
      </c>
      <c r="AJ142" t="s">
        <v>119</v>
      </c>
    </row>
    <row r="143" spans="1:36" x14ac:dyDescent="0.25">
      <c r="A143">
        <v>2022</v>
      </c>
      <c r="B143" s="3">
        <v>44835</v>
      </c>
      <c r="C143" s="3">
        <v>44926</v>
      </c>
      <c r="D143" t="s">
        <v>91</v>
      </c>
      <c r="E143" t="s">
        <v>121</v>
      </c>
      <c r="F143" t="s">
        <v>121</v>
      </c>
      <c r="G143" t="s">
        <v>121</v>
      </c>
      <c r="H143" t="str">
        <f>[1]DICIEMBRE!D10</f>
        <v>DIRECCIÓN DE PLANEACIÓN, ADMINISTRACIÓN Y FINANZAS</v>
      </c>
      <c r="I143" t="s">
        <v>156</v>
      </c>
      <c r="J143" t="s">
        <v>165</v>
      </c>
      <c r="K143" t="s">
        <v>166</v>
      </c>
      <c r="L143" t="s">
        <v>101</v>
      </c>
      <c r="M143" t="str">
        <f>[1]DICIEMBRE!K10</f>
        <v>TRASLADO DE PERSONAL DE DIRECCIÓN</v>
      </c>
      <c r="N143" t="s">
        <v>103</v>
      </c>
      <c r="O143">
        <v>0</v>
      </c>
      <c r="P143">
        <v>0</v>
      </c>
      <c r="Q143" t="s">
        <v>115</v>
      </c>
      <c r="R143" s="4" t="s">
        <v>116</v>
      </c>
      <c r="S143" t="s">
        <v>116</v>
      </c>
      <c r="T143" t="s">
        <v>115</v>
      </c>
      <c r="U143" s="4" t="str">
        <f>[1]DICIEMBRE!J10</f>
        <v>ESCÁRCEGA</v>
      </c>
      <c r="V143" t="s">
        <v>117</v>
      </c>
      <c r="W143" t="str">
        <f>[1]DICIEMBRE!K10</f>
        <v>TRASLADO DE PERSONAL DE DIRECCIÓN</v>
      </c>
      <c r="X143" s="3">
        <f>[1]DICIEMBRE!B10</f>
        <v>44900</v>
      </c>
      <c r="Y143" s="3">
        <f>[1]DICIEMBRE!C10</f>
        <v>44900</v>
      </c>
      <c r="AA143" s="10">
        <f>[1]DICIEMBRE!I10</f>
        <v>673.54</v>
      </c>
      <c r="AC143" s="3">
        <f>[1]DICIEMBRE!AI10</f>
        <v>44903</v>
      </c>
      <c r="AG143" t="s">
        <v>118</v>
      </c>
      <c r="AH143" s="3">
        <v>44942</v>
      </c>
      <c r="AI143" s="3">
        <v>44944</v>
      </c>
      <c r="AJ143" t="s">
        <v>119</v>
      </c>
    </row>
    <row r="144" spans="1:36" x14ac:dyDescent="0.25">
      <c r="A144">
        <v>2022</v>
      </c>
      <c r="B144" s="3">
        <v>44835</v>
      </c>
      <c r="C144" s="3">
        <v>44926</v>
      </c>
      <c r="D144" t="s">
        <v>91</v>
      </c>
      <c r="E144" t="s">
        <v>120</v>
      </c>
      <c r="F144" t="s">
        <v>120</v>
      </c>
      <c r="G144" t="s">
        <v>120</v>
      </c>
      <c r="H144" t="str">
        <f>[1]DICIEMBRE!D11</f>
        <v>DIRECCION DE OBRA</v>
      </c>
      <c r="I144" t="s">
        <v>153</v>
      </c>
      <c r="J144" t="s">
        <v>154</v>
      </c>
      <c r="K144" t="s">
        <v>155</v>
      </c>
      <c r="L144" t="s">
        <v>101</v>
      </c>
      <c r="M144" t="str">
        <f>[1]DICIEMBRE!K11</f>
        <v>SUPERVICIÓN DE OBRAS</v>
      </c>
      <c r="N144" t="s">
        <v>103</v>
      </c>
      <c r="O144">
        <v>0</v>
      </c>
      <c r="P144">
        <v>0</v>
      </c>
      <c r="Q144" t="s">
        <v>115</v>
      </c>
      <c r="R144" s="4" t="s">
        <v>116</v>
      </c>
      <c r="S144" t="s">
        <v>116</v>
      </c>
      <c r="T144" t="s">
        <v>115</v>
      </c>
      <c r="U144" s="4" t="str">
        <f>[1]DICIEMBRE!J11</f>
        <v>CHAMPOTÓN</v>
      </c>
      <c r="V144" t="s">
        <v>117</v>
      </c>
      <c r="W144" t="str">
        <f>[1]DICIEMBRE!K11</f>
        <v>SUPERVICIÓN DE OBRAS</v>
      </c>
      <c r="X144" s="3">
        <f>[1]DICIEMBRE!B11</f>
        <v>44901</v>
      </c>
      <c r="Y144" s="3">
        <f>[1]DICIEMBRE!C11</f>
        <v>44901</v>
      </c>
      <c r="AA144" s="10">
        <f>[1]DICIEMBRE!I11</f>
        <v>577.32000000000005</v>
      </c>
      <c r="AC144" s="3">
        <f>[1]DICIEMBRE!AI11</f>
        <v>44904</v>
      </c>
      <c r="AG144" t="s">
        <v>118</v>
      </c>
      <c r="AH144" s="3">
        <v>44942</v>
      </c>
      <c r="AI144" s="3">
        <v>44944</v>
      </c>
      <c r="AJ144" t="s">
        <v>119</v>
      </c>
    </row>
    <row r="145" spans="1:36" x14ac:dyDescent="0.25">
      <c r="A145">
        <v>2022</v>
      </c>
      <c r="B145" s="3">
        <v>44835</v>
      </c>
      <c r="C145" s="3">
        <v>44926</v>
      </c>
      <c r="D145" t="s">
        <v>91</v>
      </c>
      <c r="E145" t="s">
        <v>122</v>
      </c>
      <c r="F145" t="s">
        <v>122</v>
      </c>
      <c r="G145" t="s">
        <v>122</v>
      </c>
      <c r="H145" t="str">
        <f>[1]DICIEMBRE!D12</f>
        <v>DIRECCION DE OBRA</v>
      </c>
      <c r="I145" t="s">
        <v>194</v>
      </c>
      <c r="J145" t="s">
        <v>195</v>
      </c>
      <c r="K145" t="s">
        <v>196</v>
      </c>
      <c r="L145" t="s">
        <v>101</v>
      </c>
      <c r="M145" t="str">
        <f>[1]DICIEMBRE!K12</f>
        <v>ENTREGA DE ACCIONES</v>
      </c>
      <c r="N145" t="s">
        <v>103</v>
      </c>
      <c r="O145">
        <v>0</v>
      </c>
      <c r="P145">
        <v>0</v>
      </c>
      <c r="Q145" t="s">
        <v>115</v>
      </c>
      <c r="R145" s="4" t="s">
        <v>116</v>
      </c>
      <c r="S145" t="s">
        <v>116</v>
      </c>
      <c r="T145" t="s">
        <v>115</v>
      </c>
      <c r="U145" s="4" t="str">
        <f>[1]DICIEMBRE!J12</f>
        <v>CALAKMUL</v>
      </c>
      <c r="V145" t="s">
        <v>117</v>
      </c>
      <c r="W145" t="str">
        <f>[1]DICIEMBRE!K12</f>
        <v>ENTREGA DE ACCIONES</v>
      </c>
      <c r="X145" s="3">
        <f>[1]DICIEMBRE!B12</f>
        <v>44901</v>
      </c>
      <c r="Y145" s="3">
        <f>[1]DICIEMBRE!C12</f>
        <v>44901</v>
      </c>
      <c r="AA145" s="10">
        <f>[1]DICIEMBRE!I12</f>
        <v>865.98</v>
      </c>
      <c r="AC145" s="3">
        <f>[1]DICIEMBRE!AI12</f>
        <v>44904</v>
      </c>
      <c r="AG145" t="s">
        <v>118</v>
      </c>
      <c r="AH145" s="3">
        <v>44942</v>
      </c>
      <c r="AI145" s="3">
        <v>44944</v>
      </c>
      <c r="AJ145" t="s">
        <v>119</v>
      </c>
    </row>
    <row r="146" spans="1:36" x14ac:dyDescent="0.25">
      <c r="A146">
        <v>2022</v>
      </c>
      <c r="B146" s="3">
        <v>44835</v>
      </c>
      <c r="C146" s="3">
        <v>44926</v>
      </c>
      <c r="D146" t="s">
        <v>91</v>
      </c>
      <c r="E146" t="s">
        <v>120</v>
      </c>
      <c r="F146" t="s">
        <v>120</v>
      </c>
      <c r="G146" t="s">
        <v>120</v>
      </c>
      <c r="H146" t="str">
        <f>[1]DICIEMBRE!D13</f>
        <v>SUBDIRECCIÓN DE PROMOCIÓN</v>
      </c>
      <c r="I146" t="s">
        <v>130</v>
      </c>
      <c r="J146" t="s">
        <v>131</v>
      </c>
      <c r="K146" t="s">
        <v>132</v>
      </c>
      <c r="L146" t="s">
        <v>101</v>
      </c>
      <c r="M146" t="str">
        <f>[1]DICIEMBRE!K13</f>
        <v>ENTREGA DE ACCIONES</v>
      </c>
      <c r="N146" t="s">
        <v>103</v>
      </c>
      <c r="O146">
        <v>0</v>
      </c>
      <c r="P146">
        <v>0</v>
      </c>
      <c r="Q146" t="s">
        <v>115</v>
      </c>
      <c r="R146" s="4" t="s">
        <v>116</v>
      </c>
      <c r="S146" t="s">
        <v>116</v>
      </c>
      <c r="T146" t="s">
        <v>115</v>
      </c>
      <c r="U146" s="4" t="str">
        <f>[1]DICIEMBRE!J13</f>
        <v>CALAKMUL</v>
      </c>
      <c r="V146" t="s">
        <v>117</v>
      </c>
      <c r="W146" t="str">
        <f>[1]DICIEMBRE!K13</f>
        <v>ENTREGA DE ACCIONES</v>
      </c>
      <c r="X146" s="3">
        <f>[1]DICIEMBRE!B13</f>
        <v>44901</v>
      </c>
      <c r="Y146" s="3">
        <f>[1]DICIEMBRE!C13</f>
        <v>44901</v>
      </c>
      <c r="AA146" s="10">
        <f>[1]DICIEMBRE!I13</f>
        <v>865.98</v>
      </c>
      <c r="AC146" s="3">
        <f>[1]DICIEMBRE!AI13</f>
        <v>44904</v>
      </c>
      <c r="AG146" t="s">
        <v>118</v>
      </c>
      <c r="AH146" s="3">
        <v>44942</v>
      </c>
      <c r="AI146" s="3">
        <v>44944</v>
      </c>
      <c r="AJ146" t="s">
        <v>119</v>
      </c>
    </row>
    <row r="147" spans="1:36" x14ac:dyDescent="0.25">
      <c r="A147">
        <v>2022</v>
      </c>
      <c r="B147" s="3">
        <v>44835</v>
      </c>
      <c r="C147" s="3">
        <v>44926</v>
      </c>
      <c r="D147" t="s">
        <v>91</v>
      </c>
      <c r="E147" t="s">
        <v>121</v>
      </c>
      <c r="F147" t="s">
        <v>121</v>
      </c>
      <c r="G147" t="s">
        <v>121</v>
      </c>
      <c r="H147" t="str">
        <f>[1]DICIEMBRE!D14</f>
        <v>SUBDIRECCIÓN DE PROMOCIÓN</v>
      </c>
      <c r="I147" t="s">
        <v>197</v>
      </c>
      <c r="J147" t="s">
        <v>198</v>
      </c>
      <c r="K147" t="s">
        <v>199</v>
      </c>
      <c r="L147" t="s">
        <v>101</v>
      </c>
      <c r="M147" t="str">
        <f>[1]DICIEMBRE!K14</f>
        <v>ENTREGA DE ACCIONES</v>
      </c>
      <c r="N147" t="s">
        <v>103</v>
      </c>
      <c r="O147">
        <v>0</v>
      </c>
      <c r="P147">
        <v>0</v>
      </c>
      <c r="Q147" t="s">
        <v>115</v>
      </c>
      <c r="R147" s="4" t="s">
        <v>116</v>
      </c>
      <c r="S147" t="s">
        <v>116</v>
      </c>
      <c r="T147" t="s">
        <v>115</v>
      </c>
      <c r="U147" s="4" t="str">
        <f>[1]DICIEMBRE!J14</f>
        <v>CALAKMUL</v>
      </c>
      <c r="V147" t="s">
        <v>117</v>
      </c>
      <c r="W147" t="str">
        <f>[1]DICIEMBRE!K14</f>
        <v>ENTREGA DE ACCIONES</v>
      </c>
      <c r="X147" s="3">
        <f>[1]DICIEMBRE!B14</f>
        <v>44901</v>
      </c>
      <c r="Y147" s="3">
        <f>[1]DICIEMBRE!C14</f>
        <v>44901</v>
      </c>
      <c r="AA147" s="10">
        <f>[1]DICIEMBRE!I14</f>
        <v>769.76</v>
      </c>
      <c r="AC147" s="3">
        <f>[1]DICIEMBRE!AI14</f>
        <v>44904</v>
      </c>
      <c r="AG147" t="s">
        <v>118</v>
      </c>
      <c r="AH147" s="3">
        <v>44942</v>
      </c>
      <c r="AI147" s="3">
        <v>44944</v>
      </c>
      <c r="AJ147" t="s">
        <v>119</v>
      </c>
    </row>
    <row r="148" spans="1:36" x14ac:dyDescent="0.25">
      <c r="A148">
        <v>2022</v>
      </c>
      <c r="B148" s="3">
        <v>44835</v>
      </c>
      <c r="C148" s="3">
        <v>44926</v>
      </c>
      <c r="D148" t="s">
        <v>91</v>
      </c>
      <c r="E148" t="s">
        <v>114</v>
      </c>
      <c r="F148" t="s">
        <v>114</v>
      </c>
      <c r="G148" t="s">
        <v>114</v>
      </c>
      <c r="H148" t="str">
        <f>[1]DICIEMBRE!D15</f>
        <v>DIRECCION DE OBRA</v>
      </c>
      <c r="I148" t="s">
        <v>150</v>
      </c>
      <c r="J148" t="s">
        <v>151</v>
      </c>
      <c r="K148" t="s">
        <v>152</v>
      </c>
      <c r="L148" t="s">
        <v>101</v>
      </c>
      <c r="M148" t="str">
        <f>[1]DICIEMBRE!K15</f>
        <v>ENTREGA DE ACCIONES</v>
      </c>
      <c r="N148" t="s">
        <v>103</v>
      </c>
      <c r="O148">
        <v>0</v>
      </c>
      <c r="P148">
        <v>0</v>
      </c>
      <c r="Q148" t="s">
        <v>115</v>
      </c>
      <c r="R148" s="4" t="s">
        <v>116</v>
      </c>
      <c r="S148" t="s">
        <v>116</v>
      </c>
      <c r="T148" t="s">
        <v>115</v>
      </c>
      <c r="U148" s="4" t="str">
        <f>[1]DICIEMBRE!J15</f>
        <v>CARMEN</v>
      </c>
      <c r="V148" t="s">
        <v>117</v>
      </c>
      <c r="W148" t="str">
        <f>[1]DICIEMBRE!K15</f>
        <v>ENTREGA DE ACCIONES</v>
      </c>
      <c r="X148" s="3">
        <f>[1]DICIEMBRE!B15</f>
        <v>44902</v>
      </c>
      <c r="Y148" s="3">
        <f>[1]DICIEMBRE!C15</f>
        <v>44902</v>
      </c>
      <c r="AA148" s="10">
        <f>[1]DICIEMBRE!I15</f>
        <v>865.98</v>
      </c>
      <c r="AC148" s="3">
        <f>[1]DICIEMBRE!AI15</f>
        <v>44907</v>
      </c>
      <c r="AG148" t="s">
        <v>118</v>
      </c>
      <c r="AH148" s="3">
        <v>44942</v>
      </c>
      <c r="AI148" s="3">
        <v>44944</v>
      </c>
      <c r="AJ148" t="s">
        <v>119</v>
      </c>
    </row>
    <row r="149" spans="1:36" x14ac:dyDescent="0.25">
      <c r="A149">
        <v>2022</v>
      </c>
      <c r="B149" s="3">
        <v>44835</v>
      </c>
      <c r="C149" s="3">
        <v>44926</v>
      </c>
      <c r="D149" t="s">
        <v>91</v>
      </c>
      <c r="E149" t="s">
        <v>120</v>
      </c>
      <c r="F149" t="s">
        <v>120</v>
      </c>
      <c r="G149" t="s">
        <v>120</v>
      </c>
      <c r="H149" t="str">
        <f>[1]DICIEMBRE!D16</f>
        <v>DIRECCION DE OBRA</v>
      </c>
      <c r="I149" t="s">
        <v>153</v>
      </c>
      <c r="J149" t="s">
        <v>154</v>
      </c>
      <c r="K149" t="s">
        <v>155</v>
      </c>
      <c r="L149" t="s">
        <v>101</v>
      </c>
      <c r="M149" t="str">
        <f>[1]DICIEMBRE!K16</f>
        <v>ENTREGA DE ACCIONES</v>
      </c>
      <c r="N149" t="s">
        <v>103</v>
      </c>
      <c r="O149">
        <v>0</v>
      </c>
      <c r="P149">
        <v>0</v>
      </c>
      <c r="Q149" t="s">
        <v>115</v>
      </c>
      <c r="R149" s="4" t="s">
        <v>116</v>
      </c>
      <c r="S149" t="s">
        <v>116</v>
      </c>
      <c r="T149" t="s">
        <v>115</v>
      </c>
      <c r="U149" s="4" t="str">
        <f>[1]DICIEMBRE!J16</f>
        <v>CARMEN</v>
      </c>
      <c r="V149" t="s">
        <v>117</v>
      </c>
      <c r="W149" t="str">
        <f>[1]DICIEMBRE!K16</f>
        <v>ENTREGA DE ACCIONES</v>
      </c>
      <c r="X149" s="3">
        <f>[1]DICIEMBRE!B16</f>
        <v>44902</v>
      </c>
      <c r="Y149" s="3">
        <f>[1]DICIEMBRE!C16</f>
        <v>44902</v>
      </c>
      <c r="AA149" s="10">
        <f>[1]DICIEMBRE!I16</f>
        <v>865.98</v>
      </c>
      <c r="AC149" s="3">
        <f>[1]DICIEMBRE!AI16</f>
        <v>44907</v>
      </c>
      <c r="AG149" t="s">
        <v>118</v>
      </c>
      <c r="AH149" s="3">
        <v>44942</v>
      </c>
      <c r="AI149" s="3">
        <v>44944</v>
      </c>
      <c r="AJ149" t="s">
        <v>119</v>
      </c>
    </row>
    <row r="150" spans="1:36" x14ac:dyDescent="0.25">
      <c r="A150">
        <v>2022</v>
      </c>
      <c r="B150" s="3">
        <v>44835</v>
      </c>
      <c r="C150" s="3">
        <v>44926</v>
      </c>
      <c r="D150" t="s">
        <v>91</v>
      </c>
      <c r="E150" t="s">
        <v>122</v>
      </c>
      <c r="F150" t="s">
        <v>122</v>
      </c>
      <c r="G150" t="s">
        <v>122</v>
      </c>
      <c r="H150" t="str">
        <f>[1]DICIEMBRE!D17</f>
        <v>DIRECCION DE JURIDICA</v>
      </c>
      <c r="I150" t="s">
        <v>159</v>
      </c>
      <c r="J150" t="s">
        <v>160</v>
      </c>
      <c r="K150" t="s">
        <v>161</v>
      </c>
      <c r="L150" t="s">
        <v>101</v>
      </c>
      <c r="M150" t="str">
        <f>[1]DICIEMBRE!K17</f>
        <v>REUNION DE TRABAJO</v>
      </c>
      <c r="N150" t="s">
        <v>103</v>
      </c>
      <c r="O150">
        <v>0</v>
      </c>
      <c r="P150">
        <v>0</v>
      </c>
      <c r="Q150" t="s">
        <v>115</v>
      </c>
      <c r="R150" s="4" t="s">
        <v>116</v>
      </c>
      <c r="S150" t="s">
        <v>116</v>
      </c>
      <c r="T150" t="s">
        <v>115</v>
      </c>
      <c r="U150" s="4" t="str">
        <f>[1]DICIEMBRE!J17</f>
        <v>CALAKMUL</v>
      </c>
      <c r="V150" t="s">
        <v>117</v>
      </c>
      <c r="W150" t="str">
        <f>[1]DICIEMBRE!K17</f>
        <v>REUNION DE TRABAJO</v>
      </c>
      <c r="X150" s="3">
        <f>[1]DICIEMBRE!B17</f>
        <v>44901</v>
      </c>
      <c r="Y150" s="3">
        <f>[1]DICIEMBRE!C17</f>
        <v>44901</v>
      </c>
      <c r="AA150" s="10">
        <f>[1]DICIEMBRE!I17</f>
        <v>865.98</v>
      </c>
      <c r="AB150" s="5"/>
      <c r="AC150" s="3">
        <f>[1]DICIEMBRE!AI17</f>
        <v>44904</v>
      </c>
      <c r="AG150" t="s">
        <v>118</v>
      </c>
      <c r="AH150" s="3">
        <v>44942</v>
      </c>
      <c r="AI150" s="3">
        <v>44944</v>
      </c>
      <c r="AJ150" t="s">
        <v>119</v>
      </c>
    </row>
    <row r="151" spans="1:36" x14ac:dyDescent="0.25">
      <c r="A151">
        <v>2022</v>
      </c>
      <c r="B151" s="3">
        <v>44835</v>
      </c>
      <c r="C151" s="3">
        <v>44926</v>
      </c>
      <c r="D151" t="s">
        <v>91</v>
      </c>
      <c r="E151" t="s">
        <v>114</v>
      </c>
      <c r="F151" t="s">
        <v>114</v>
      </c>
      <c r="G151" t="s">
        <v>114</v>
      </c>
      <c r="H151" t="str">
        <f>[1]DICIEMBRE!D18</f>
        <v>DIRECCIÓN GENERAL</v>
      </c>
      <c r="I151" t="s">
        <v>167</v>
      </c>
      <c r="J151" t="s">
        <v>168</v>
      </c>
      <c r="K151" t="s">
        <v>169</v>
      </c>
      <c r="L151" t="s">
        <v>101</v>
      </c>
      <c r="M151" t="str">
        <f>[1]DICIEMBRE!K18</f>
        <v>SESION DE LA COMISIÓN CONSULTIVA</v>
      </c>
      <c r="N151" t="s">
        <v>103</v>
      </c>
      <c r="O151">
        <v>0</v>
      </c>
      <c r="P151">
        <v>0</v>
      </c>
      <c r="Q151" t="s">
        <v>115</v>
      </c>
      <c r="R151" s="4" t="s">
        <v>116</v>
      </c>
      <c r="S151" t="s">
        <v>116</v>
      </c>
      <c r="T151" t="s">
        <v>115</v>
      </c>
      <c r="U151" s="4" t="str">
        <f>[1]DICIEMBRE!J18</f>
        <v>CARMEN</v>
      </c>
      <c r="V151" t="s">
        <v>117</v>
      </c>
      <c r="W151" t="str">
        <f>[1]DICIEMBRE!K18</f>
        <v>SESION DE LA COMISIÓN CONSULTIVA</v>
      </c>
      <c r="X151" s="3">
        <f>[1]DICIEMBRE!B18</f>
        <v>44902</v>
      </c>
      <c r="Y151" s="3">
        <f>[1]DICIEMBRE!C18</f>
        <v>44902</v>
      </c>
      <c r="AA151" s="10">
        <f>[1]DICIEMBRE!I18</f>
        <v>1058.42</v>
      </c>
      <c r="AB151" s="9" t="s">
        <v>126</v>
      </c>
      <c r="AC151" s="3">
        <f>[1]DICIEMBRE!AI18</f>
        <v>44907</v>
      </c>
      <c r="AG151" t="s">
        <v>118</v>
      </c>
      <c r="AH151" s="3">
        <v>44942</v>
      </c>
      <c r="AI151" s="3">
        <v>44944</v>
      </c>
      <c r="AJ151" t="s">
        <v>119</v>
      </c>
    </row>
    <row r="152" spans="1:36" x14ac:dyDescent="0.25">
      <c r="A152">
        <v>2022</v>
      </c>
      <c r="B152" s="3">
        <v>44835</v>
      </c>
      <c r="C152" s="3">
        <v>44926</v>
      </c>
      <c r="D152" t="s">
        <v>91</v>
      </c>
      <c r="E152" t="s">
        <v>124</v>
      </c>
      <c r="F152" t="s">
        <v>125</v>
      </c>
      <c r="G152" t="s">
        <v>125</v>
      </c>
      <c r="H152" t="str">
        <f>[1]DICIEMBRE!D19</f>
        <v>DIRECCIÓN GENERAL</v>
      </c>
      <c r="I152" t="s">
        <v>191</v>
      </c>
      <c r="J152" t="s">
        <v>192</v>
      </c>
      <c r="K152" t="s">
        <v>193</v>
      </c>
      <c r="L152" t="s">
        <v>101</v>
      </c>
      <c r="M152" t="str">
        <f>[1]DICIEMBRE!K19</f>
        <v>SESION DE LA COMISIÓN CONSULTIVA</v>
      </c>
      <c r="N152" t="s">
        <v>103</v>
      </c>
      <c r="O152">
        <v>0</v>
      </c>
      <c r="P152">
        <v>0</v>
      </c>
      <c r="Q152" t="s">
        <v>115</v>
      </c>
      <c r="R152" s="4" t="s">
        <v>116</v>
      </c>
      <c r="S152" t="s">
        <v>116</v>
      </c>
      <c r="T152" t="s">
        <v>115</v>
      </c>
      <c r="U152" s="4" t="str">
        <f>[1]DICIEMBRE!J19</f>
        <v>CARMEN</v>
      </c>
      <c r="V152" t="s">
        <v>117</v>
      </c>
      <c r="W152" t="str">
        <f>[1]DICIEMBRE!K19</f>
        <v>SESION DE LA COMISIÓN CONSULTIVA</v>
      </c>
      <c r="X152" s="3">
        <f>[1]DICIEMBRE!B19</f>
        <v>44902</v>
      </c>
      <c r="Y152" s="3">
        <f>[1]DICIEMBRE!C19</f>
        <v>44902</v>
      </c>
      <c r="AA152" s="10">
        <f>[1]DICIEMBRE!I19</f>
        <v>865.98</v>
      </c>
      <c r="AC152" s="3">
        <f>[1]DICIEMBRE!AI19</f>
        <v>44907</v>
      </c>
      <c r="AG152" t="s">
        <v>118</v>
      </c>
      <c r="AH152" s="3">
        <v>44942</v>
      </c>
      <c r="AI152" s="3">
        <v>44944</v>
      </c>
      <c r="AJ152" t="s">
        <v>119</v>
      </c>
    </row>
    <row r="153" spans="1:36" x14ac:dyDescent="0.25">
      <c r="A153">
        <v>2022</v>
      </c>
      <c r="B153" s="3">
        <v>44835</v>
      </c>
      <c r="C153" s="3">
        <v>44926</v>
      </c>
      <c r="D153" t="s">
        <v>91</v>
      </c>
      <c r="E153" t="s">
        <v>122</v>
      </c>
      <c r="F153" t="s">
        <v>122</v>
      </c>
      <c r="G153" t="s">
        <v>122</v>
      </c>
      <c r="H153" t="str">
        <f>[1]DICIEMBRE!D20</f>
        <v>SUBDIRECCION DE PROMOCION</v>
      </c>
      <c r="I153" t="s">
        <v>127</v>
      </c>
      <c r="J153" t="s">
        <v>128</v>
      </c>
      <c r="K153" t="s">
        <v>129</v>
      </c>
      <c r="L153" t="s">
        <v>101</v>
      </c>
      <c r="M153" t="str">
        <f>[1]DICIEMBRE!K20</f>
        <v>SESION DE LA COMISIÓN CONSULTIVA</v>
      </c>
      <c r="N153" t="s">
        <v>103</v>
      </c>
      <c r="O153">
        <v>0</v>
      </c>
      <c r="P153">
        <v>0</v>
      </c>
      <c r="Q153" t="s">
        <v>115</v>
      </c>
      <c r="R153" s="4" t="s">
        <v>116</v>
      </c>
      <c r="S153" t="s">
        <v>116</v>
      </c>
      <c r="T153" t="s">
        <v>115</v>
      </c>
      <c r="U153" s="4" t="str">
        <f>[1]DICIEMBRE!J20</f>
        <v>CARMEN</v>
      </c>
      <c r="V153" t="s">
        <v>117</v>
      </c>
      <c r="W153" t="str">
        <f>[1]DICIEMBRE!K20</f>
        <v>SESION DE LA COMISIÓN CONSULTIVA</v>
      </c>
      <c r="X153" s="3">
        <f>[1]DICIEMBRE!B20</f>
        <v>44902</v>
      </c>
      <c r="Y153" s="3">
        <f>[1]DICIEMBRE!C20</f>
        <v>44902</v>
      </c>
      <c r="AA153" s="10">
        <f>[1]DICIEMBRE!I20</f>
        <v>865.98</v>
      </c>
      <c r="AC153" s="3">
        <f>[1]DICIEMBRE!AI20</f>
        <v>44907</v>
      </c>
      <c r="AG153" t="s">
        <v>118</v>
      </c>
      <c r="AH153" s="3">
        <v>44942</v>
      </c>
      <c r="AI153" s="3">
        <v>44944</v>
      </c>
      <c r="AJ153" t="s">
        <v>119</v>
      </c>
    </row>
    <row r="154" spans="1:36" x14ac:dyDescent="0.25">
      <c r="A154">
        <v>2022</v>
      </c>
      <c r="B154" s="3">
        <v>44835</v>
      </c>
      <c r="C154" s="3">
        <v>44926</v>
      </c>
      <c r="D154" t="s">
        <v>91</v>
      </c>
      <c r="E154" t="s">
        <v>120</v>
      </c>
      <c r="F154" t="s">
        <v>120</v>
      </c>
      <c r="G154" t="s">
        <v>120</v>
      </c>
      <c r="H154" t="str">
        <f>[1]DICIEMBRE!D21</f>
        <v>DIRECCIÓN DE PLANEACIÓN, ADMINISTRACIÓN Y FINANZAS</v>
      </c>
      <c r="I154" t="s">
        <v>162</v>
      </c>
      <c r="J154" t="s">
        <v>163</v>
      </c>
      <c r="K154" t="s">
        <v>164</v>
      </c>
      <c r="L154" t="s">
        <v>101</v>
      </c>
      <c r="M154" t="str">
        <f>[1]DICIEMBRE!K21</f>
        <v>SESION DE LA COMISIÓN CONSULTIVA</v>
      </c>
      <c r="N154" t="s">
        <v>103</v>
      </c>
      <c r="O154">
        <v>0</v>
      </c>
      <c r="P154">
        <v>0</v>
      </c>
      <c r="Q154" t="s">
        <v>115</v>
      </c>
      <c r="R154" s="4" t="s">
        <v>116</v>
      </c>
      <c r="S154" t="s">
        <v>116</v>
      </c>
      <c r="T154" t="s">
        <v>115</v>
      </c>
      <c r="U154" s="4" t="str">
        <f>[1]DICIEMBRE!J21</f>
        <v>CARMEN</v>
      </c>
      <c r="V154" t="s">
        <v>117</v>
      </c>
      <c r="W154" t="str">
        <f>[1]DICIEMBRE!K21</f>
        <v>SESION DE LA COMISIÓN CONSULTIVA</v>
      </c>
      <c r="X154" s="3">
        <f>[1]DICIEMBRE!B21</f>
        <v>44902</v>
      </c>
      <c r="Y154" s="3">
        <f>[1]DICIEMBRE!C21</f>
        <v>44902</v>
      </c>
      <c r="AA154" s="10">
        <f>[1]DICIEMBRE!I21</f>
        <v>865.98</v>
      </c>
      <c r="AC154" s="3">
        <f>[1]DICIEMBRE!AI21</f>
        <v>44907</v>
      </c>
      <c r="AG154" t="s">
        <v>118</v>
      </c>
      <c r="AH154" s="3">
        <v>44942</v>
      </c>
      <c r="AI154" s="3">
        <v>44944</v>
      </c>
      <c r="AJ154" t="s">
        <v>119</v>
      </c>
    </row>
    <row r="155" spans="1:36" x14ac:dyDescent="0.25">
      <c r="A155">
        <v>2022</v>
      </c>
      <c r="B155" s="3">
        <v>44835</v>
      </c>
      <c r="C155" s="3">
        <v>44926</v>
      </c>
      <c r="D155" t="s">
        <v>91</v>
      </c>
      <c r="E155" t="s">
        <v>121</v>
      </c>
      <c r="F155" t="s">
        <v>121</v>
      </c>
      <c r="G155" t="s">
        <v>121</v>
      </c>
      <c r="H155" t="str">
        <f>[1]DICIEMBRE!D22</f>
        <v>DIRECCIÓN DE PLANEACIÓN, ADMINISTRACIÓN Y FINANZAS</v>
      </c>
      <c r="I155" t="s">
        <v>156</v>
      </c>
      <c r="J155" t="s">
        <v>165</v>
      </c>
      <c r="K155" t="s">
        <v>166</v>
      </c>
      <c r="L155" t="s">
        <v>101</v>
      </c>
      <c r="M155" t="str">
        <f>[1]DICIEMBRE!K22</f>
        <v>TRASLADO DE PERSONAL DE DIRECCIÓN</v>
      </c>
      <c r="N155" t="s">
        <v>103</v>
      </c>
      <c r="O155">
        <v>0</v>
      </c>
      <c r="P155">
        <v>0</v>
      </c>
      <c r="Q155" t="s">
        <v>115</v>
      </c>
      <c r="R155" s="4" t="s">
        <v>116</v>
      </c>
      <c r="S155" t="s">
        <v>116</v>
      </c>
      <c r="T155" t="s">
        <v>115</v>
      </c>
      <c r="U155" s="4" t="str">
        <f>[1]DICIEMBRE!J22</f>
        <v>CARMEN</v>
      </c>
      <c r="V155" t="s">
        <v>117</v>
      </c>
      <c r="W155" t="str">
        <f>[1]DICIEMBRE!K22</f>
        <v>TRASLADO DE PERSONAL DE DIRECCIÓN</v>
      </c>
      <c r="X155" s="3">
        <f>[1]DICIEMBRE!B22</f>
        <v>44902</v>
      </c>
      <c r="Y155" s="3">
        <f>[1]DICIEMBRE!C22</f>
        <v>44902</v>
      </c>
      <c r="AA155" s="10">
        <f>[1]DICIEMBRE!I22</f>
        <v>769.73</v>
      </c>
      <c r="AB155" s="9"/>
      <c r="AC155" s="3">
        <f>[1]DICIEMBRE!AI22</f>
        <v>44907</v>
      </c>
      <c r="AG155" t="s">
        <v>118</v>
      </c>
      <c r="AH155" s="3">
        <v>44942</v>
      </c>
      <c r="AI155" s="3">
        <v>44944</v>
      </c>
      <c r="AJ155" t="s">
        <v>119</v>
      </c>
    </row>
    <row r="156" spans="1:36" x14ac:dyDescent="0.25">
      <c r="A156">
        <v>2022</v>
      </c>
      <c r="B156" s="3">
        <v>44835</v>
      </c>
      <c r="C156" s="3">
        <v>44926</v>
      </c>
      <c r="D156" t="s">
        <v>91</v>
      </c>
      <c r="E156" t="s">
        <v>120</v>
      </c>
      <c r="F156" t="s">
        <v>120</v>
      </c>
      <c r="G156" t="s">
        <v>120</v>
      </c>
      <c r="H156" t="str">
        <f>[1]DICIEMBRE!D23</f>
        <v>DIRECCION DE OBRA</v>
      </c>
      <c r="I156" t="s">
        <v>153</v>
      </c>
      <c r="J156" t="s">
        <v>154</v>
      </c>
      <c r="K156" t="s">
        <v>155</v>
      </c>
      <c r="L156" t="s">
        <v>101</v>
      </c>
      <c r="M156" t="str">
        <f>[1]DICIEMBRE!K23</f>
        <v>SUPERVICIÓN DE OBRAS</v>
      </c>
      <c r="N156" t="s">
        <v>103</v>
      </c>
      <c r="O156">
        <v>0</v>
      </c>
      <c r="P156">
        <v>0</v>
      </c>
      <c r="Q156" t="s">
        <v>115</v>
      </c>
      <c r="R156" s="4" t="s">
        <v>116</v>
      </c>
      <c r="S156" t="s">
        <v>116</v>
      </c>
      <c r="T156" t="s">
        <v>115</v>
      </c>
      <c r="U156" s="4" t="str">
        <f>[1]DICIEMBRE!J23</f>
        <v>HOPELCHÉN</v>
      </c>
      <c r="V156" t="s">
        <v>117</v>
      </c>
      <c r="W156" t="str">
        <f>[1]DICIEMBRE!K23</f>
        <v>SUPERVICIÓN DE OBRAS</v>
      </c>
      <c r="X156" s="3">
        <f>[1]DICIEMBRE!B23</f>
        <v>44908</v>
      </c>
      <c r="Y156" s="3">
        <f>[1]DICIEMBRE!C23</f>
        <v>44908</v>
      </c>
      <c r="AA156" s="10">
        <f>[1]DICIEMBRE!I23</f>
        <v>577.32000000000005</v>
      </c>
      <c r="AC156" s="3">
        <f>[1]DICIEMBRE!AI23</f>
        <v>44911</v>
      </c>
      <c r="AG156" t="s">
        <v>118</v>
      </c>
      <c r="AH156" s="3">
        <v>44942</v>
      </c>
      <c r="AI156" s="3">
        <v>44944</v>
      </c>
      <c r="AJ156" t="s">
        <v>119</v>
      </c>
    </row>
    <row r="157" spans="1:36" x14ac:dyDescent="0.25">
      <c r="A157">
        <v>2022</v>
      </c>
      <c r="B157" s="3">
        <v>44835</v>
      </c>
      <c r="C157" s="3">
        <v>44926</v>
      </c>
      <c r="D157" t="s">
        <v>91</v>
      </c>
      <c r="E157" t="s">
        <v>121</v>
      </c>
      <c r="F157" t="s">
        <v>121</v>
      </c>
      <c r="G157" t="s">
        <v>121</v>
      </c>
      <c r="H157" t="str">
        <f>[1]DICIEMBRE!D24</f>
        <v>DIRECCIÓN DE PLANEACIÓN, ADMINISTRACIÓN Y FINANZAS</v>
      </c>
      <c r="I157" t="s">
        <v>200</v>
      </c>
      <c r="J157" t="s">
        <v>166</v>
      </c>
      <c r="K157" t="s">
        <v>201</v>
      </c>
      <c r="L157" t="s">
        <v>101</v>
      </c>
      <c r="M157" t="str">
        <f>[1]DICIEMBRE!K24</f>
        <v>REUNION DE TRABAJO</v>
      </c>
      <c r="N157" t="s">
        <v>103</v>
      </c>
      <c r="O157">
        <v>0</v>
      </c>
      <c r="P157">
        <v>0</v>
      </c>
      <c r="Q157" t="s">
        <v>115</v>
      </c>
      <c r="R157" s="4" t="s">
        <v>116</v>
      </c>
      <c r="S157" t="s">
        <v>116</v>
      </c>
      <c r="T157" t="s">
        <v>115</v>
      </c>
      <c r="U157" s="4" t="str">
        <f>[1]DICIEMBRE!J24</f>
        <v>SN. FCO. DE CAMP</v>
      </c>
      <c r="V157" t="s">
        <v>117</v>
      </c>
      <c r="W157" t="str">
        <f>[1]DICIEMBRE!K24</f>
        <v>REUNION DE TRABAJO</v>
      </c>
      <c r="X157" s="3">
        <f>[1]DICIEMBRE!B24</f>
        <v>44908</v>
      </c>
      <c r="Y157" s="3">
        <f>[1]DICIEMBRE!C24</f>
        <v>44908</v>
      </c>
      <c r="AA157" s="10">
        <f>[1]DICIEMBRE!I24</f>
        <v>673.54</v>
      </c>
      <c r="AC157" s="3">
        <f>[1]DICIEMBRE!AI24</f>
        <v>44911</v>
      </c>
      <c r="AG157" t="s">
        <v>118</v>
      </c>
      <c r="AH157" s="3">
        <v>44942</v>
      </c>
      <c r="AI157" s="3">
        <v>44944</v>
      </c>
      <c r="AJ157" t="s">
        <v>119</v>
      </c>
    </row>
    <row r="158" spans="1:36" x14ac:dyDescent="0.25">
      <c r="A158">
        <v>2022</v>
      </c>
      <c r="B158" s="3">
        <v>44835</v>
      </c>
      <c r="C158" s="3">
        <v>44926</v>
      </c>
      <c r="D158" t="s">
        <v>91</v>
      </c>
      <c r="E158" t="s">
        <v>123</v>
      </c>
      <c r="F158" t="s">
        <v>123</v>
      </c>
      <c r="G158" t="s">
        <v>123</v>
      </c>
      <c r="H158" t="str">
        <f>[1]DICIEMBRE!D25</f>
        <v>DIRECCIÓN DE PLANEACIÓN, ADMINISTRACIÓN Y FINANZAS</v>
      </c>
      <c r="I158" t="s">
        <v>202</v>
      </c>
      <c r="J158" t="s">
        <v>203</v>
      </c>
      <c r="K158" t="s">
        <v>172</v>
      </c>
      <c r="L158" t="s">
        <v>101</v>
      </c>
      <c r="M158" t="str">
        <f>[1]DICIEMBRE!K25</f>
        <v>REUNION DE TRABAJO</v>
      </c>
      <c r="N158" t="s">
        <v>103</v>
      </c>
      <c r="O158">
        <v>0</v>
      </c>
      <c r="P158">
        <v>0</v>
      </c>
      <c r="Q158" t="s">
        <v>115</v>
      </c>
      <c r="R158" s="4" t="s">
        <v>116</v>
      </c>
      <c r="S158" t="s">
        <v>116</v>
      </c>
      <c r="T158" t="s">
        <v>115</v>
      </c>
      <c r="U158" s="4" t="str">
        <f>[1]DICIEMBRE!J25</f>
        <v>SN. FCO. DE CAMP</v>
      </c>
      <c r="V158" t="s">
        <v>117</v>
      </c>
      <c r="W158" t="str">
        <f>[1]DICIEMBRE!K25</f>
        <v>REUNION DE TRABAJO</v>
      </c>
      <c r="X158" s="3">
        <f>[1]DICIEMBRE!B25</f>
        <v>44908</v>
      </c>
      <c r="Y158" s="3">
        <f>[1]DICIEMBRE!C25</f>
        <v>44908</v>
      </c>
      <c r="AA158" s="10">
        <f>[1]DICIEMBRE!I25</f>
        <v>673.54</v>
      </c>
      <c r="AC158" s="3">
        <f>[1]DICIEMBRE!AI25</f>
        <v>44911</v>
      </c>
      <c r="AG158" t="s">
        <v>118</v>
      </c>
      <c r="AH158" s="3">
        <v>44942</v>
      </c>
      <c r="AI158" s="3">
        <v>44944</v>
      </c>
      <c r="AJ158" t="s">
        <v>119</v>
      </c>
    </row>
    <row r="159" spans="1:36" x14ac:dyDescent="0.25">
      <c r="A159">
        <v>2022</v>
      </c>
      <c r="B159" s="3">
        <v>44835</v>
      </c>
      <c r="C159" s="3">
        <v>44926</v>
      </c>
      <c r="D159" t="s">
        <v>91</v>
      </c>
      <c r="E159" t="s">
        <v>121</v>
      </c>
      <c r="F159" t="s">
        <v>121</v>
      </c>
      <c r="G159" t="s">
        <v>121</v>
      </c>
      <c r="H159" t="str">
        <f>[1]DICIEMBRE!D26</f>
        <v>DIRECCIÓN DE PLANEACIÓN, ADMINISTRACIÓN Y FINANZAS</v>
      </c>
      <c r="I159" t="s">
        <v>204</v>
      </c>
      <c r="J159" t="s">
        <v>205</v>
      </c>
      <c r="K159" t="s">
        <v>206</v>
      </c>
      <c r="L159" t="s">
        <v>101</v>
      </c>
      <c r="M159" t="str">
        <f>[1]DICIEMBRE!K26</f>
        <v>REUNION DE TRABAJO</v>
      </c>
      <c r="N159" t="s">
        <v>103</v>
      </c>
      <c r="O159">
        <v>0</v>
      </c>
      <c r="P159">
        <v>0</v>
      </c>
      <c r="Q159" t="s">
        <v>115</v>
      </c>
      <c r="R159" s="4" t="s">
        <v>116</v>
      </c>
      <c r="S159" t="s">
        <v>116</v>
      </c>
      <c r="T159" t="s">
        <v>115</v>
      </c>
      <c r="U159" s="4" t="str">
        <f>[1]DICIEMBRE!J26</f>
        <v>SN. FCO. DE CAMP</v>
      </c>
      <c r="V159" t="s">
        <v>117</v>
      </c>
      <c r="W159" t="str">
        <f>[1]DICIEMBRE!K26</f>
        <v>REUNION DE TRABAJO</v>
      </c>
      <c r="X159" s="3">
        <f>[1]DICIEMBRE!B26</f>
        <v>44909</v>
      </c>
      <c r="Y159" s="3">
        <f>[1]DICIEMBRE!C26</f>
        <v>44909</v>
      </c>
      <c r="AA159" s="10">
        <f>[1]DICIEMBRE!I26</f>
        <v>673.54</v>
      </c>
      <c r="AC159" s="3">
        <f>[1]DICIEMBRE!AI26</f>
        <v>44912</v>
      </c>
      <c r="AG159" t="s">
        <v>118</v>
      </c>
      <c r="AH159" s="3">
        <v>44942</v>
      </c>
      <c r="AI159" s="3">
        <v>44944</v>
      </c>
      <c r="AJ159" t="s">
        <v>119</v>
      </c>
    </row>
    <row r="160" spans="1:36" x14ac:dyDescent="0.25">
      <c r="A160">
        <v>2022</v>
      </c>
      <c r="B160" s="3">
        <v>44835</v>
      </c>
      <c r="C160" s="3">
        <v>44926</v>
      </c>
      <c r="D160" t="s">
        <v>91</v>
      </c>
      <c r="E160" t="s">
        <v>120</v>
      </c>
      <c r="F160" t="s">
        <v>120</v>
      </c>
      <c r="G160" t="s">
        <v>120</v>
      </c>
      <c r="H160" t="str">
        <f>[1]DICIEMBRE!D27</f>
        <v>DIRECCION DE OBRA</v>
      </c>
      <c r="I160" t="s">
        <v>153</v>
      </c>
      <c r="J160" t="s">
        <v>154</v>
      </c>
      <c r="K160" t="s">
        <v>155</v>
      </c>
      <c r="L160" t="s">
        <v>101</v>
      </c>
      <c r="M160" t="str">
        <f>[1]DICIEMBRE!K27</f>
        <v>ENTREGA DE ACCIONES</v>
      </c>
      <c r="N160" t="s">
        <v>103</v>
      </c>
      <c r="O160">
        <v>0</v>
      </c>
      <c r="P160">
        <v>0</v>
      </c>
      <c r="Q160" t="s">
        <v>115</v>
      </c>
      <c r="R160" s="4" t="s">
        <v>116</v>
      </c>
      <c r="S160" t="s">
        <v>116</v>
      </c>
      <c r="T160" t="s">
        <v>115</v>
      </c>
      <c r="U160" s="4" t="str">
        <f>[1]DICIEMBRE!J27</f>
        <v>HECELCHAKAN</v>
      </c>
      <c r="V160" t="s">
        <v>117</v>
      </c>
      <c r="W160" t="str">
        <f>[1]DICIEMBRE!K27</f>
        <v>ENTREGA DE ACCIONES</v>
      </c>
      <c r="X160" s="3">
        <f>[1]DICIEMBRE!B27</f>
        <v>44915</v>
      </c>
      <c r="Y160" s="3">
        <f>[1]DICIEMBRE!C27</f>
        <v>44915</v>
      </c>
      <c r="AA160" s="10">
        <f>[1]DICIEMBRE!I27</f>
        <v>577.32000000000005</v>
      </c>
      <c r="AC160" s="3">
        <f>[1]DICIEMBRE!AI27</f>
        <v>44918</v>
      </c>
      <c r="AG160" t="s">
        <v>118</v>
      </c>
      <c r="AH160" s="3">
        <v>44942</v>
      </c>
      <c r="AI160" s="3">
        <v>44944</v>
      </c>
      <c r="AJ160" t="s">
        <v>119</v>
      </c>
    </row>
    <row r="161" spans="1:36" x14ac:dyDescent="0.25">
      <c r="A161">
        <v>2022</v>
      </c>
      <c r="B161" s="3">
        <v>44835</v>
      </c>
      <c r="C161" s="3">
        <v>44926</v>
      </c>
      <c r="D161" t="s">
        <v>91</v>
      </c>
      <c r="E161" t="s">
        <v>114</v>
      </c>
      <c r="F161" t="s">
        <v>114</v>
      </c>
      <c r="G161" t="s">
        <v>114</v>
      </c>
      <c r="H161" t="str">
        <f>[1]DICIEMBRE!D28</f>
        <v>DIRECCIÓN GENERAL</v>
      </c>
      <c r="I161" t="s">
        <v>167</v>
      </c>
      <c r="J161" t="s">
        <v>168</v>
      </c>
      <c r="K161" t="s">
        <v>169</v>
      </c>
      <c r="L161" t="s">
        <v>101</v>
      </c>
      <c r="M161" t="str">
        <f>[1]DICIEMBRE!K28</f>
        <v>ENTREGA DE ACCIONES</v>
      </c>
      <c r="N161" t="s">
        <v>103</v>
      </c>
      <c r="O161">
        <v>0</v>
      </c>
      <c r="P161">
        <v>0</v>
      </c>
      <c r="Q161" t="s">
        <v>115</v>
      </c>
      <c r="R161" s="4" t="s">
        <v>116</v>
      </c>
      <c r="S161" t="s">
        <v>116</v>
      </c>
      <c r="T161" t="s">
        <v>115</v>
      </c>
      <c r="U161" s="4" t="str">
        <f>[1]DICIEMBRE!J28</f>
        <v>CALKINI</v>
      </c>
      <c r="V161" t="s">
        <v>117</v>
      </c>
      <c r="W161" t="str">
        <f>[1]DICIEMBRE!K28</f>
        <v>ENTREGA DE ACCIONES</v>
      </c>
      <c r="X161" s="3">
        <f>[1]DICIEMBRE!B28</f>
        <v>44916</v>
      </c>
      <c r="Y161" s="3">
        <f>[1]DICIEMBRE!C28</f>
        <v>44916</v>
      </c>
      <c r="AA161" s="10">
        <f>[1]DICIEMBRE!I28</f>
        <v>673.54</v>
      </c>
      <c r="AC161" s="3">
        <f>[1]DICIEMBRE!AI28</f>
        <v>44921</v>
      </c>
      <c r="AG161" t="s">
        <v>118</v>
      </c>
      <c r="AH161" s="3">
        <v>44942</v>
      </c>
      <c r="AI161" s="3">
        <v>44944</v>
      </c>
      <c r="AJ161" t="s">
        <v>119</v>
      </c>
    </row>
    <row r="162" spans="1:36" x14ac:dyDescent="0.25">
      <c r="A162">
        <v>2022</v>
      </c>
      <c r="B162" s="3">
        <v>44835</v>
      </c>
      <c r="C162" s="3">
        <v>44926</v>
      </c>
      <c r="D162" t="s">
        <v>91</v>
      </c>
      <c r="E162" t="s">
        <v>124</v>
      </c>
      <c r="F162" t="s">
        <v>125</v>
      </c>
      <c r="G162" t="s">
        <v>125</v>
      </c>
      <c r="H162" t="str">
        <f>[1]DICIEMBRE!D29</f>
        <v>DIRECCIÓN GENERAL</v>
      </c>
      <c r="I162" t="s">
        <v>191</v>
      </c>
      <c r="J162" t="s">
        <v>192</v>
      </c>
      <c r="K162" t="s">
        <v>193</v>
      </c>
      <c r="L162" t="s">
        <v>101</v>
      </c>
      <c r="M162" t="str">
        <f>[1]DICIEMBRE!K29</f>
        <v>ENTREGA DE ACCIONES</v>
      </c>
      <c r="N162" t="s">
        <v>103</v>
      </c>
      <c r="O162">
        <v>0</v>
      </c>
      <c r="P162">
        <v>0</v>
      </c>
      <c r="Q162" t="s">
        <v>115</v>
      </c>
      <c r="R162" s="4" t="s">
        <v>116</v>
      </c>
      <c r="S162" t="s">
        <v>116</v>
      </c>
      <c r="T162" t="s">
        <v>115</v>
      </c>
      <c r="U162" s="4" t="str">
        <f>[1]DICIEMBRE!J29</f>
        <v>CALKINI</v>
      </c>
      <c r="V162" t="s">
        <v>117</v>
      </c>
      <c r="W162" t="str">
        <f>[1]DICIEMBRE!K29</f>
        <v>ENTREGA DE ACCIONES</v>
      </c>
      <c r="X162" s="3">
        <f>[1]DICIEMBRE!B29</f>
        <v>44916</v>
      </c>
      <c r="Y162" s="3">
        <f>[1]DICIEMBRE!C29</f>
        <v>44916</v>
      </c>
      <c r="AA162" s="10">
        <f>[1]DICIEMBRE!I29</f>
        <v>577.32000000000005</v>
      </c>
      <c r="AC162" s="3">
        <f>[1]DICIEMBRE!AI29</f>
        <v>44921</v>
      </c>
      <c r="AG162" t="s">
        <v>118</v>
      </c>
      <c r="AH162" s="3">
        <v>44942</v>
      </c>
      <c r="AI162" s="3">
        <v>44944</v>
      </c>
      <c r="AJ162" t="s">
        <v>119</v>
      </c>
    </row>
    <row r="163" spans="1:36" x14ac:dyDescent="0.25">
      <c r="A163">
        <v>2022</v>
      </c>
      <c r="B163" s="3">
        <v>44835</v>
      </c>
      <c r="C163" s="3">
        <v>44926</v>
      </c>
      <c r="D163" t="s">
        <v>91</v>
      </c>
      <c r="E163" t="s">
        <v>121</v>
      </c>
      <c r="F163" t="s">
        <v>121</v>
      </c>
      <c r="G163" t="s">
        <v>121</v>
      </c>
      <c r="H163" t="str">
        <f>[1]DICIEMBRE!D30</f>
        <v>DIRECCIÓN DE PLANEACIÓN, ADMINISTRACIÓN Y FINANZAS</v>
      </c>
      <c r="I163" t="s">
        <v>156</v>
      </c>
      <c r="J163" t="s">
        <v>165</v>
      </c>
      <c r="K163" t="s">
        <v>166</v>
      </c>
      <c r="L163" t="s">
        <v>101</v>
      </c>
      <c r="M163" t="str">
        <f>[1]DICIEMBRE!K30</f>
        <v>TRASLADO DE PERSONAL DE DIRECCIÓN</v>
      </c>
      <c r="N163" t="s">
        <v>103</v>
      </c>
      <c r="O163">
        <v>0</v>
      </c>
      <c r="P163">
        <v>0</v>
      </c>
      <c r="Q163" t="s">
        <v>115</v>
      </c>
      <c r="R163" s="4" t="s">
        <v>116</v>
      </c>
      <c r="S163" t="s">
        <v>116</v>
      </c>
      <c r="T163" t="s">
        <v>115</v>
      </c>
      <c r="U163" s="4" t="str">
        <f>[1]DICIEMBRE!J30</f>
        <v>CALKINI</v>
      </c>
      <c r="V163" t="s">
        <v>117</v>
      </c>
      <c r="W163" t="str">
        <f>[1]DICIEMBRE!K30</f>
        <v>TRASLADO DE PERSONAL DE DIRECCIÓN</v>
      </c>
      <c r="X163" s="3">
        <f>[1]DICIEMBRE!B30</f>
        <v>44916</v>
      </c>
      <c r="Y163" s="3">
        <f>[1]DICIEMBRE!C30</f>
        <v>44916</v>
      </c>
      <c r="AA163" s="10">
        <f>[1]DICIEMBRE!I30</f>
        <v>481.1</v>
      </c>
      <c r="AC163" s="3">
        <f>[1]DICIEMBRE!AI30</f>
        <v>44921</v>
      </c>
      <c r="AG163" t="s">
        <v>118</v>
      </c>
      <c r="AH163" s="3">
        <v>44942</v>
      </c>
      <c r="AI163" s="3">
        <v>44944</v>
      </c>
      <c r="AJ163" t="s">
        <v>119</v>
      </c>
    </row>
    <row r="164" spans="1:36" x14ac:dyDescent="0.25">
      <c r="A164">
        <v>2022</v>
      </c>
      <c r="B164" s="3">
        <v>44835</v>
      </c>
      <c r="C164" s="3">
        <v>44926</v>
      </c>
      <c r="D164" t="s">
        <v>91</v>
      </c>
      <c r="E164" t="s">
        <v>114</v>
      </c>
      <c r="F164" t="s">
        <v>114</v>
      </c>
      <c r="G164" t="s">
        <v>114</v>
      </c>
      <c r="H164" t="str">
        <f>[1]DICIEMBRE!D31</f>
        <v>DIRECCION DE OBRA</v>
      </c>
      <c r="I164" t="s">
        <v>150</v>
      </c>
      <c r="J164" t="s">
        <v>151</v>
      </c>
      <c r="K164" t="s">
        <v>152</v>
      </c>
      <c r="L164" t="s">
        <v>101</v>
      </c>
      <c r="M164" t="str">
        <f>[1]DICIEMBRE!K31</f>
        <v>ENTREGA DE ACCIONES</v>
      </c>
      <c r="N164" t="s">
        <v>103</v>
      </c>
      <c r="O164">
        <v>0</v>
      </c>
      <c r="P164">
        <v>0</v>
      </c>
      <c r="Q164" t="s">
        <v>115</v>
      </c>
      <c r="R164" s="4" t="s">
        <v>116</v>
      </c>
      <c r="S164" t="s">
        <v>116</v>
      </c>
      <c r="T164" t="s">
        <v>115</v>
      </c>
      <c r="U164" s="4" t="str">
        <f>[1]DICIEMBRE!J31</f>
        <v>CALKINI</v>
      </c>
      <c r="V164" t="s">
        <v>117</v>
      </c>
      <c r="W164" t="str">
        <f>[1]DICIEMBRE!K31</f>
        <v>ENTREGA DE ACCIONES</v>
      </c>
      <c r="X164" s="3">
        <f>[1]DICIEMBRE!B31</f>
        <v>44916</v>
      </c>
      <c r="Y164" s="3">
        <f>[1]DICIEMBRE!C31</f>
        <v>44916</v>
      </c>
      <c r="AA164" s="10">
        <f>[1]DICIEMBRE!I31</f>
        <v>577.32000000000005</v>
      </c>
      <c r="AC164" s="3">
        <f>[1]DICIEMBRE!AI31</f>
        <v>44921</v>
      </c>
      <c r="AG164" t="s">
        <v>118</v>
      </c>
      <c r="AH164" s="3">
        <v>44942</v>
      </c>
      <c r="AI164" s="3">
        <v>44944</v>
      </c>
      <c r="AJ164" t="s">
        <v>119</v>
      </c>
    </row>
    <row r="165" spans="1:36" x14ac:dyDescent="0.25">
      <c r="A165">
        <v>2022</v>
      </c>
      <c r="B165" s="3">
        <v>44835</v>
      </c>
      <c r="C165" s="3">
        <v>44926</v>
      </c>
      <c r="D165" t="s">
        <v>91</v>
      </c>
      <c r="E165" t="s">
        <v>120</v>
      </c>
      <c r="F165" t="s">
        <v>120</v>
      </c>
      <c r="G165" t="s">
        <v>120</v>
      </c>
      <c r="H165" t="str">
        <f>[1]DICIEMBRE!D32</f>
        <v>DIRECCION DE OBRA</v>
      </c>
      <c r="I165" t="s">
        <v>153</v>
      </c>
      <c r="J165" t="s">
        <v>154</v>
      </c>
      <c r="K165" t="s">
        <v>155</v>
      </c>
      <c r="L165" t="s">
        <v>101</v>
      </c>
      <c r="M165" t="str">
        <f>[1]DICIEMBRE!K32</f>
        <v>ENTREGA DE ACCIONES</v>
      </c>
      <c r="N165" t="s">
        <v>103</v>
      </c>
      <c r="O165">
        <v>0</v>
      </c>
      <c r="P165">
        <v>0</v>
      </c>
      <c r="Q165" t="s">
        <v>115</v>
      </c>
      <c r="R165" s="4" t="s">
        <v>116</v>
      </c>
      <c r="S165" t="s">
        <v>116</v>
      </c>
      <c r="T165" t="s">
        <v>115</v>
      </c>
      <c r="U165" s="4" t="str">
        <f>[1]DICIEMBRE!J32</f>
        <v>CALKINI</v>
      </c>
      <c r="V165" t="s">
        <v>117</v>
      </c>
      <c r="W165" t="str">
        <f>[1]DICIEMBRE!K32</f>
        <v>ENTREGA DE ACCIONES</v>
      </c>
      <c r="X165" s="3">
        <f>[1]DICIEMBRE!B32</f>
        <v>44916</v>
      </c>
      <c r="Y165" s="3">
        <f>[1]DICIEMBRE!C32</f>
        <v>44916</v>
      </c>
      <c r="AA165" s="10">
        <f>[1]DICIEMBRE!I32</f>
        <v>577.32000000000005</v>
      </c>
      <c r="AC165" s="3">
        <f>[1]DICIEMBRE!AI32</f>
        <v>44921</v>
      </c>
      <c r="AG165" t="s">
        <v>118</v>
      </c>
      <c r="AH165" s="3">
        <v>44942</v>
      </c>
      <c r="AI165" s="3">
        <v>44944</v>
      </c>
      <c r="AJ165" t="s">
        <v>119</v>
      </c>
    </row>
    <row r="166" spans="1:36" x14ac:dyDescent="0.25">
      <c r="A166">
        <v>2022</v>
      </c>
      <c r="B166" s="3">
        <v>44835</v>
      </c>
      <c r="C166" s="3">
        <v>44926</v>
      </c>
      <c r="D166" t="s">
        <v>91</v>
      </c>
      <c r="E166" t="s">
        <v>120</v>
      </c>
      <c r="F166" t="s">
        <v>120</v>
      </c>
      <c r="G166" t="s">
        <v>120</v>
      </c>
      <c r="H166" t="str">
        <f>[1]DICIEMBRE!D33</f>
        <v>DIRECCION DE OBRA</v>
      </c>
      <c r="I166" t="s">
        <v>153</v>
      </c>
      <c r="J166" t="s">
        <v>154</v>
      </c>
      <c r="K166" t="s">
        <v>155</v>
      </c>
      <c r="L166" t="s">
        <v>101</v>
      </c>
      <c r="M166" t="str">
        <f>[1]DICIEMBRE!K33</f>
        <v>SUPERVICIÓN DE OBRAS</v>
      </c>
      <c r="N166" t="s">
        <v>103</v>
      </c>
      <c r="O166">
        <v>0</v>
      </c>
      <c r="P166">
        <v>0</v>
      </c>
      <c r="Q166" t="s">
        <v>115</v>
      </c>
      <c r="R166" s="4" t="s">
        <v>116</v>
      </c>
      <c r="S166" t="s">
        <v>116</v>
      </c>
      <c r="T166" t="s">
        <v>115</v>
      </c>
      <c r="U166" s="4" t="str">
        <f>[1]DICIEMBRE!J33</f>
        <v>CHAMPOTÓN</v>
      </c>
      <c r="V166" t="s">
        <v>117</v>
      </c>
      <c r="W166" t="str">
        <f>[1]DICIEMBRE!K33</f>
        <v>SUPERVICIÓN DE OBRAS</v>
      </c>
      <c r="X166" s="3">
        <f>[1]DICIEMBRE!B33</f>
        <v>44922</v>
      </c>
      <c r="Y166" s="3">
        <f>[1]DICIEMBRE!C33</f>
        <v>44922</v>
      </c>
      <c r="AA166" s="10">
        <f>[1]DICIEMBRE!I33</f>
        <v>577.32000000000005</v>
      </c>
      <c r="AB166" s="5"/>
      <c r="AC166" s="3">
        <f>[1]DICIEMBRE!AI33</f>
        <v>44925</v>
      </c>
      <c r="AG166" t="s">
        <v>118</v>
      </c>
      <c r="AH166" s="3">
        <v>44942</v>
      </c>
      <c r="AI166" s="3">
        <v>44944</v>
      </c>
      <c r="AJ166" t="s">
        <v>119</v>
      </c>
    </row>
    <row r="167" spans="1:36" x14ac:dyDescent="0.25">
      <c r="A167">
        <v>2022</v>
      </c>
      <c r="B167" s="3">
        <v>44835</v>
      </c>
      <c r="C167" s="3">
        <v>44926</v>
      </c>
      <c r="D167" t="s">
        <v>91</v>
      </c>
      <c r="E167" t="s">
        <v>121</v>
      </c>
      <c r="F167" t="s">
        <v>121</v>
      </c>
      <c r="G167" t="s">
        <v>121</v>
      </c>
      <c r="H167" t="str">
        <f>[1]DICIEMBRE!D34</f>
        <v>DIRECCIÓN DE PLANEACIÓN, ADMINISTRACIÓN Y FINANZAS</v>
      </c>
      <c r="I167" t="s">
        <v>207</v>
      </c>
      <c r="J167" t="s">
        <v>178</v>
      </c>
      <c r="K167" t="s">
        <v>208</v>
      </c>
      <c r="L167" t="s">
        <v>101</v>
      </c>
      <c r="M167" t="str">
        <f>[1]DICIEMBRE!K34</f>
        <v>INSTALACIÓN DE DVR</v>
      </c>
      <c r="N167" t="s">
        <v>103</v>
      </c>
      <c r="O167">
        <v>0</v>
      </c>
      <c r="P167">
        <v>0</v>
      </c>
      <c r="Q167" t="s">
        <v>115</v>
      </c>
      <c r="R167" s="4" t="s">
        <v>116</v>
      </c>
      <c r="S167" t="s">
        <v>116</v>
      </c>
      <c r="T167" t="s">
        <v>115</v>
      </c>
      <c r="U167" s="4" t="str">
        <f>[1]DICIEMBRE!J34</f>
        <v>CARMEN</v>
      </c>
      <c r="V167" t="s">
        <v>117</v>
      </c>
      <c r="W167" t="str">
        <f>[1]DICIEMBRE!K34</f>
        <v>INSTALACIÓN DE DVR</v>
      </c>
      <c r="X167" s="3">
        <f>[1]DICIEMBRE!B34</f>
        <v>44922</v>
      </c>
      <c r="Y167" s="3">
        <f>[1]DICIEMBRE!C34</f>
        <v>44922</v>
      </c>
      <c r="AA167" s="10">
        <f>[1]DICIEMBRE!I34</f>
        <v>769.76</v>
      </c>
      <c r="AC167" s="3">
        <f>[1]DICIEMBRE!AI34</f>
        <v>44925</v>
      </c>
      <c r="AG167" t="s">
        <v>118</v>
      </c>
      <c r="AH167" s="3">
        <v>44942</v>
      </c>
      <c r="AI167" s="3">
        <v>44944</v>
      </c>
      <c r="AJ167" t="s">
        <v>119</v>
      </c>
    </row>
    <row r="168" spans="1:36" x14ac:dyDescent="0.25">
      <c r="A168">
        <v>2022</v>
      </c>
      <c r="B168" s="3">
        <v>44835</v>
      </c>
      <c r="C168" s="3">
        <v>44926</v>
      </c>
      <c r="D168" t="s">
        <v>91</v>
      </c>
      <c r="E168" t="s">
        <v>121</v>
      </c>
      <c r="F168" t="s">
        <v>121</v>
      </c>
      <c r="G168" t="s">
        <v>121</v>
      </c>
      <c r="H168" t="str">
        <f>[1]DICIEMBRE!D35</f>
        <v>DIRECCION DE PLANEACION, ADMINISTRACION Y FINANZAS</v>
      </c>
      <c r="I168" t="s">
        <v>165</v>
      </c>
      <c r="J168" t="s">
        <v>209</v>
      </c>
      <c r="K168" t="s">
        <v>210</v>
      </c>
      <c r="L168" t="s">
        <v>101</v>
      </c>
      <c r="M168" t="str">
        <f>[1]DICIEMBRE!K35</f>
        <v>LEVANTAMIENTO DE INVENTARIOS</v>
      </c>
      <c r="N168" t="s">
        <v>103</v>
      </c>
      <c r="O168">
        <v>0</v>
      </c>
      <c r="P168">
        <v>0</v>
      </c>
      <c r="Q168" t="s">
        <v>115</v>
      </c>
      <c r="R168" s="4" t="s">
        <v>116</v>
      </c>
      <c r="S168" t="s">
        <v>116</v>
      </c>
      <c r="T168" t="s">
        <v>115</v>
      </c>
      <c r="U168" s="4" t="str">
        <f>[1]DICIEMBRE!J35</f>
        <v>CARMEN</v>
      </c>
      <c r="V168" t="s">
        <v>117</v>
      </c>
      <c r="W168" t="str">
        <f>[1]DICIEMBRE!K35</f>
        <v>LEVANTAMIENTO DE INVENTARIOS</v>
      </c>
      <c r="X168" s="3">
        <f>[1]DICIEMBRE!B35</f>
        <v>44922</v>
      </c>
      <c r="Y168" s="3">
        <f>[1]DICIEMBRE!C35</f>
        <v>44922</v>
      </c>
      <c r="AA168" s="10">
        <f>[1]DICIEMBRE!I35</f>
        <v>769.76</v>
      </c>
      <c r="AC168" s="3">
        <f>[1]DICIEMBRE!AI35</f>
        <v>44925</v>
      </c>
      <c r="AG168" t="s">
        <v>118</v>
      </c>
      <c r="AH168" s="3">
        <v>44942</v>
      </c>
      <c r="AI168" s="3">
        <v>44944</v>
      </c>
      <c r="AJ168" t="s">
        <v>119</v>
      </c>
    </row>
    <row r="169" spans="1:36" x14ac:dyDescent="0.25">
      <c r="A169">
        <v>2022</v>
      </c>
      <c r="B169" s="3">
        <v>44835</v>
      </c>
      <c r="C169" s="3">
        <v>44926</v>
      </c>
      <c r="D169" t="s">
        <v>91</v>
      </c>
      <c r="E169" t="s">
        <v>114</v>
      </c>
      <c r="F169" t="s">
        <v>114</v>
      </c>
      <c r="G169" t="s">
        <v>114</v>
      </c>
      <c r="H169" t="str">
        <f>[1]DICIEMBRE!D36</f>
        <v>DIRECCION DE OBRA</v>
      </c>
      <c r="I169" t="s">
        <v>150</v>
      </c>
      <c r="J169" t="s">
        <v>151</v>
      </c>
      <c r="K169" t="s">
        <v>152</v>
      </c>
      <c r="L169" t="s">
        <v>101</v>
      </c>
      <c r="M169" t="str">
        <f>[1]DICIEMBRE!K36</f>
        <v>ENTREGA DE ACCIONES</v>
      </c>
      <c r="N169" t="s">
        <v>103</v>
      </c>
      <c r="O169">
        <v>0</v>
      </c>
      <c r="P169">
        <v>0</v>
      </c>
      <c r="Q169" t="s">
        <v>115</v>
      </c>
      <c r="R169" s="4" t="s">
        <v>116</v>
      </c>
      <c r="S169" t="s">
        <v>116</v>
      </c>
      <c r="T169" t="s">
        <v>115</v>
      </c>
      <c r="U169" s="4" t="str">
        <f>[1]DICIEMBRE!J36</f>
        <v>CHAMPOTÓN</v>
      </c>
      <c r="V169" t="s">
        <v>117</v>
      </c>
      <c r="W169" t="str">
        <f>[1]DICIEMBRE!K36</f>
        <v>ENTREGA DE ACCIONES</v>
      </c>
      <c r="X169" s="3">
        <f>[1]DICIEMBRE!B36</f>
        <v>44923</v>
      </c>
      <c r="Y169" s="3">
        <f>[1]DICIEMBRE!C36</f>
        <v>44923</v>
      </c>
      <c r="AA169" s="10">
        <f>[1]DICIEMBRE!I36</f>
        <v>577.32000000000005</v>
      </c>
      <c r="AC169" s="3">
        <f>[1]DICIEMBRE!AI36</f>
        <v>44928</v>
      </c>
      <c r="AG169" t="s">
        <v>118</v>
      </c>
      <c r="AH169" s="3">
        <v>44942</v>
      </c>
      <c r="AI169" s="3">
        <v>44944</v>
      </c>
      <c r="AJ169" t="s">
        <v>119</v>
      </c>
    </row>
    <row r="170" spans="1:36" x14ac:dyDescent="0.25">
      <c r="A170">
        <v>2022</v>
      </c>
      <c r="B170" s="3">
        <v>44835</v>
      </c>
      <c r="C170" s="3">
        <v>44926</v>
      </c>
      <c r="D170" t="s">
        <v>91</v>
      </c>
      <c r="E170" t="s">
        <v>120</v>
      </c>
      <c r="F170" t="s">
        <v>120</v>
      </c>
      <c r="G170" t="s">
        <v>120</v>
      </c>
      <c r="H170" t="str">
        <f>[1]DICIEMBRE!D37</f>
        <v>DIRECCIÓN DE PLANEACIÓN, ADMINISTRACIÓN Y FINANZAS</v>
      </c>
      <c r="I170" t="s">
        <v>162</v>
      </c>
      <c r="J170" t="s">
        <v>163</v>
      </c>
      <c r="K170" t="s">
        <v>164</v>
      </c>
      <c r="L170" t="s">
        <v>101</v>
      </c>
      <c r="M170" t="str">
        <f>[1]DICIEMBRE!K37</f>
        <v>ENTREGA DE ACCIONES</v>
      </c>
      <c r="N170" t="s">
        <v>103</v>
      </c>
      <c r="O170">
        <v>0</v>
      </c>
      <c r="P170">
        <v>0</v>
      </c>
      <c r="Q170" t="s">
        <v>115</v>
      </c>
      <c r="R170" s="4" t="s">
        <v>116</v>
      </c>
      <c r="S170" t="s">
        <v>116</v>
      </c>
      <c r="T170" t="s">
        <v>115</v>
      </c>
      <c r="U170" s="4" t="str">
        <f>[1]DICIEMBRE!J37</f>
        <v>CHAMPOTÓN</v>
      </c>
      <c r="V170" t="s">
        <v>117</v>
      </c>
      <c r="W170" t="str">
        <f>[1]DICIEMBRE!K37</f>
        <v>ENTREGA DE ACCIONES</v>
      </c>
      <c r="X170" s="3">
        <f>[1]DICIEMBRE!B37</f>
        <v>44923</v>
      </c>
      <c r="Y170" s="3">
        <f>[1]DICIEMBRE!C37</f>
        <v>44923</v>
      </c>
      <c r="AA170" s="10">
        <f>[1]DICIEMBRE!I37</f>
        <v>577.32000000000005</v>
      </c>
      <c r="AC170" s="3">
        <f>[1]DICIEMBRE!AI37</f>
        <v>37623</v>
      </c>
      <c r="AG170" t="s">
        <v>118</v>
      </c>
      <c r="AH170" s="3">
        <v>44942</v>
      </c>
      <c r="AI170" s="3">
        <v>44944</v>
      </c>
      <c r="AJ170" t="s">
        <v>119</v>
      </c>
    </row>
    <row r="171" spans="1:36" x14ac:dyDescent="0.25">
      <c r="A171">
        <v>2022</v>
      </c>
      <c r="B171" s="3">
        <v>44835</v>
      </c>
      <c r="C171" s="3">
        <v>44926</v>
      </c>
      <c r="D171" t="s">
        <v>91</v>
      </c>
      <c r="E171" t="s">
        <v>121</v>
      </c>
      <c r="F171" t="s">
        <v>121</v>
      </c>
      <c r="G171" t="s">
        <v>121</v>
      </c>
      <c r="H171" t="str">
        <f>[1]DICIEMBRE!D38</f>
        <v>DIRECCIÓN DE PLANEACIÓN, ADMINISTRACIÓN Y FINANZAS</v>
      </c>
      <c r="I171" t="s">
        <v>156</v>
      </c>
      <c r="J171" t="s">
        <v>165</v>
      </c>
      <c r="K171" t="s">
        <v>166</v>
      </c>
      <c r="L171" t="s">
        <v>101</v>
      </c>
      <c r="M171" t="str">
        <f>[1]DICIEMBRE!K38</f>
        <v>TRASLADO DE PERSONAL DE DIRECCIÓN</v>
      </c>
      <c r="N171" t="s">
        <v>103</v>
      </c>
      <c r="O171">
        <v>0</v>
      </c>
      <c r="P171">
        <v>0</v>
      </c>
      <c r="Q171" t="s">
        <v>115</v>
      </c>
      <c r="R171" s="4" t="s">
        <v>116</v>
      </c>
      <c r="S171" t="s">
        <v>116</v>
      </c>
      <c r="T171" t="s">
        <v>115</v>
      </c>
      <c r="U171" s="4" t="str">
        <f>[1]DICIEMBRE!J38</f>
        <v>CHAMPOTÓN</v>
      </c>
      <c r="V171" t="s">
        <v>117</v>
      </c>
      <c r="W171" t="str">
        <f>[1]DICIEMBRE!K38</f>
        <v>TRASLADO DE PERSONAL DE DIRECCIÓN</v>
      </c>
      <c r="X171" s="3">
        <f>[1]DICIEMBRE!B38</f>
        <v>44923</v>
      </c>
      <c r="Y171" s="3">
        <f>[1]DICIEMBRE!C38</f>
        <v>44923</v>
      </c>
      <c r="AA171" s="10">
        <f>[1]DICIEMBRE!I38</f>
        <v>481.1</v>
      </c>
      <c r="AC171" s="3">
        <f>[1]DICIEMBRE!AI38</f>
        <v>44928</v>
      </c>
      <c r="AG171" t="s">
        <v>118</v>
      </c>
      <c r="AH171" s="3">
        <v>44942</v>
      </c>
      <c r="AI171" s="3">
        <v>44944</v>
      </c>
      <c r="AJ171" t="s">
        <v>119</v>
      </c>
    </row>
    <row r="172" spans="1:36" x14ac:dyDescent="0.25">
      <c r="A172">
        <v>2022</v>
      </c>
      <c r="B172" s="3">
        <v>44835</v>
      </c>
      <c r="C172" s="3">
        <v>44926</v>
      </c>
      <c r="D172" t="s">
        <v>91</v>
      </c>
      <c r="E172" t="s">
        <v>120</v>
      </c>
      <c r="F172" t="s">
        <v>120</v>
      </c>
      <c r="G172" t="s">
        <v>120</v>
      </c>
      <c r="H172" t="str">
        <f>[1]DICIEMBRE!D39</f>
        <v>DIRECCION DE OBRA</v>
      </c>
      <c r="I172" t="s">
        <v>153</v>
      </c>
      <c r="J172" t="s">
        <v>154</v>
      </c>
      <c r="K172" t="s">
        <v>155</v>
      </c>
      <c r="L172" t="s">
        <v>101</v>
      </c>
      <c r="M172" t="str">
        <f>[1]DICIEMBRE!K39</f>
        <v>ENTREGA DE ACCIONES</v>
      </c>
      <c r="N172" t="s">
        <v>103</v>
      </c>
      <c r="O172">
        <v>0</v>
      </c>
      <c r="P172">
        <v>0</v>
      </c>
      <c r="Q172" t="s">
        <v>115</v>
      </c>
      <c r="R172" s="4" t="s">
        <v>116</v>
      </c>
      <c r="S172" t="s">
        <v>116</v>
      </c>
      <c r="T172" t="s">
        <v>115</v>
      </c>
      <c r="U172" s="4" t="str">
        <f>[1]DICIEMBRE!J39</f>
        <v>CHAMPOTÓN</v>
      </c>
      <c r="V172" t="s">
        <v>117</v>
      </c>
      <c r="W172" t="str">
        <f>[1]DICIEMBRE!K39</f>
        <v>ENTREGA DE ACCIONES</v>
      </c>
      <c r="X172" s="3">
        <f>[1]DICIEMBRE!B39</f>
        <v>44923</v>
      </c>
      <c r="Y172" s="3">
        <f>[1]DICIEMBRE!C39</f>
        <v>44923</v>
      </c>
      <c r="AA172" s="10">
        <f>[1]DICIEMBRE!I39</f>
        <v>577.32000000000005</v>
      </c>
      <c r="AC172" s="3">
        <f>[1]DICIEMBRE!AI39</f>
        <v>44928</v>
      </c>
      <c r="AG172" t="s">
        <v>118</v>
      </c>
      <c r="AH172" s="3">
        <v>44942</v>
      </c>
      <c r="AI172" s="3">
        <v>44944</v>
      </c>
      <c r="AJ172" t="s">
        <v>119</v>
      </c>
    </row>
    <row r="173" spans="1:36" x14ac:dyDescent="0.25">
      <c r="A173">
        <v>2022</v>
      </c>
      <c r="B173" s="3">
        <v>44835</v>
      </c>
      <c r="C173" s="3">
        <v>44926</v>
      </c>
      <c r="D173" t="s">
        <v>91</v>
      </c>
      <c r="E173" t="s">
        <v>121</v>
      </c>
      <c r="F173" t="s">
        <v>121</v>
      </c>
      <c r="G173" t="s">
        <v>121</v>
      </c>
      <c r="H173" t="str">
        <f>[1]DICIEMBRE!D40</f>
        <v>DIRECCIÓN DE PLANEACIÓN, ADMINISTRACIÓN Y FINANZAS</v>
      </c>
      <c r="I173" t="s">
        <v>211</v>
      </c>
      <c r="J173" t="s">
        <v>212</v>
      </c>
      <c r="K173" t="s">
        <v>213</v>
      </c>
      <c r="L173" t="s">
        <v>101</v>
      </c>
      <c r="M173" t="str">
        <f>[1]DICIEMBRE!K40</f>
        <v>INSTALACIÓN DE DVR</v>
      </c>
      <c r="N173" t="s">
        <v>103</v>
      </c>
      <c r="O173">
        <v>0</v>
      </c>
      <c r="P173">
        <v>0</v>
      </c>
      <c r="Q173" t="s">
        <v>115</v>
      </c>
      <c r="R173" s="4" t="s">
        <v>116</v>
      </c>
      <c r="S173" t="s">
        <v>116</v>
      </c>
      <c r="T173" t="s">
        <v>115</v>
      </c>
      <c r="U173" s="4" t="str">
        <f>[1]DICIEMBRE!J40</f>
        <v>CARMEN</v>
      </c>
      <c r="V173" t="s">
        <v>117</v>
      </c>
      <c r="W173" t="str">
        <f>[1]DICIEMBRE!K40</f>
        <v>INSTALACIÓN DE DVR</v>
      </c>
      <c r="X173" s="3">
        <f>[1]DICIEMBRE!B40</f>
        <v>44922</v>
      </c>
      <c r="Y173" s="3">
        <f>[1]DICIEMBRE!C40</f>
        <v>44922</v>
      </c>
      <c r="AA173" s="10">
        <f>[1]DICIEMBRE!I40</f>
        <v>769.76</v>
      </c>
      <c r="AC173" s="3">
        <f>[1]DICIEMBRE!AI40</f>
        <v>44925</v>
      </c>
      <c r="AG173" t="s">
        <v>118</v>
      </c>
      <c r="AH173" s="3">
        <v>44942</v>
      </c>
      <c r="AI173" s="3">
        <v>44944</v>
      </c>
      <c r="AJ173" t="s">
        <v>119</v>
      </c>
    </row>
    <row r="174" spans="1:36" x14ac:dyDescent="0.25">
      <c r="A174">
        <v>2022</v>
      </c>
      <c r="B174" s="3">
        <v>44835</v>
      </c>
      <c r="C174" s="3">
        <v>44926</v>
      </c>
      <c r="D174" t="s">
        <v>91</v>
      </c>
      <c r="E174" t="s">
        <v>124</v>
      </c>
      <c r="F174" t="s">
        <v>125</v>
      </c>
      <c r="G174" t="s">
        <v>125</v>
      </c>
      <c r="H174" t="str">
        <f>[1]DICIEMBRE!D41</f>
        <v>DIRECCIÓN GENERAL</v>
      </c>
      <c r="I174" t="s">
        <v>191</v>
      </c>
      <c r="J174" t="s">
        <v>192</v>
      </c>
      <c r="K174" t="s">
        <v>193</v>
      </c>
      <c r="L174" t="s">
        <v>101</v>
      </c>
      <c r="M174" t="str">
        <f>[1]DICIEMBRE!K41</f>
        <v>ENTREGA DE ACCIONES</v>
      </c>
      <c r="N174" t="s">
        <v>103</v>
      </c>
      <c r="O174">
        <v>0</v>
      </c>
      <c r="P174">
        <v>0</v>
      </c>
      <c r="Q174" t="s">
        <v>115</v>
      </c>
      <c r="R174" s="4" t="s">
        <v>116</v>
      </c>
      <c r="S174" t="s">
        <v>116</v>
      </c>
      <c r="T174" t="s">
        <v>115</v>
      </c>
      <c r="U174" s="4" t="str">
        <f>[1]DICIEMBRE!J41</f>
        <v>CHAMPOTÓN</v>
      </c>
      <c r="V174" t="s">
        <v>117</v>
      </c>
      <c r="W174" t="str">
        <f>[1]DICIEMBRE!K41</f>
        <v>ENTREGA DE ACCIONES</v>
      </c>
      <c r="X174" s="3">
        <f>[1]DICIEMBRE!B41</f>
        <v>44923</v>
      </c>
      <c r="Y174" s="3">
        <f>[1]DICIEMBRE!C41</f>
        <v>44923</v>
      </c>
      <c r="AA174" s="10">
        <f>[1]DICIEMBRE!I41</f>
        <v>577.32000000000005</v>
      </c>
      <c r="AC174" s="3">
        <f>[1]DICIEMBRE!AI41</f>
        <v>44928</v>
      </c>
      <c r="AG174" t="s">
        <v>118</v>
      </c>
      <c r="AH174" s="3">
        <v>44942</v>
      </c>
      <c r="AI174" s="3">
        <v>44944</v>
      </c>
      <c r="AJ174" t="s">
        <v>119</v>
      </c>
    </row>
    <row r="175" spans="1:36" x14ac:dyDescent="0.25">
      <c r="A175" s="6">
        <v>2022</v>
      </c>
      <c r="B175" s="3">
        <v>44835</v>
      </c>
      <c r="C175" s="3">
        <v>44926</v>
      </c>
      <c r="D175" s="6" t="s">
        <v>91</v>
      </c>
      <c r="E175" s="6" t="s">
        <v>114</v>
      </c>
      <c r="F175" s="6" t="s">
        <v>114</v>
      </c>
      <c r="G175" s="6" t="s">
        <v>114</v>
      </c>
      <c r="H175" s="6" t="str">
        <f>[1]DICIEMBRE!D42</f>
        <v>DIRECCIÓN GENERAL</v>
      </c>
      <c r="I175" s="6" t="s">
        <v>167</v>
      </c>
      <c r="J175" s="6" t="s">
        <v>168</v>
      </c>
      <c r="K175" s="6" t="s">
        <v>169</v>
      </c>
      <c r="L175" t="s">
        <v>101</v>
      </c>
      <c r="M175" s="6" t="str">
        <f>[1]DICIEMBRE!K42</f>
        <v>ENTREGA DE ACCIONES</v>
      </c>
      <c r="N175" s="6" t="s">
        <v>103</v>
      </c>
      <c r="O175" s="6">
        <v>0</v>
      </c>
      <c r="P175" s="6">
        <v>0</v>
      </c>
      <c r="Q175" s="6" t="s">
        <v>115</v>
      </c>
      <c r="R175" s="7" t="s">
        <v>116</v>
      </c>
      <c r="S175" s="6" t="s">
        <v>116</v>
      </c>
      <c r="T175" s="6" t="s">
        <v>115</v>
      </c>
      <c r="U175" s="7" t="str">
        <f>[1]DICIEMBRE!J42</f>
        <v>CHAMPOTÓN</v>
      </c>
      <c r="V175" s="6" t="s">
        <v>117</v>
      </c>
      <c r="W175" s="6" t="str">
        <f>[1]DICIEMBRE!K42</f>
        <v>ENTREGA DE ACCIONES</v>
      </c>
      <c r="X175" s="8">
        <f>[1]DICIEMBRE!B42</f>
        <v>44923</v>
      </c>
      <c r="Y175" s="8">
        <f>[1]DICIEMBRE!C42</f>
        <v>44589</v>
      </c>
      <c r="Z175" s="6"/>
      <c r="AA175" s="11">
        <f>[1]DICIEMBRE!I42</f>
        <v>673.54</v>
      </c>
      <c r="AB175" s="12">
        <f>SUM(AA139:AA175)</f>
        <v>26171.80999999999</v>
      </c>
      <c r="AC175" s="8">
        <f>[1]DICIEMBRE!AI42</f>
        <v>44928</v>
      </c>
      <c r="AD175" s="6"/>
      <c r="AE175" s="6"/>
      <c r="AF175" s="6"/>
      <c r="AG175" s="6" t="s">
        <v>118</v>
      </c>
      <c r="AH175" s="3">
        <v>44942</v>
      </c>
      <c r="AI175" s="3">
        <v>44944</v>
      </c>
      <c r="AJ175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105:N201 N8:N90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2023-01-18T17:07:31Z</dcterms:created>
  <dcterms:modified xsi:type="dcterms:W3CDTF">2023-01-24T16:11:43Z</dcterms:modified>
</cp:coreProperties>
</file>