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K99" i="1" l="1"/>
  <c r="J99" i="1"/>
  <c r="I99" i="1"/>
  <c r="H99" i="1"/>
  <c r="K98" i="1"/>
  <c r="J98" i="1"/>
  <c r="I98" i="1"/>
  <c r="H98" i="1"/>
  <c r="K97" i="1"/>
  <c r="J97" i="1"/>
  <c r="I97" i="1"/>
  <c r="H97" i="1"/>
  <c r="K96" i="1"/>
  <c r="J96" i="1"/>
  <c r="I96" i="1"/>
  <c r="H96" i="1"/>
  <c r="K95" i="1"/>
  <c r="J95" i="1"/>
  <c r="I95" i="1"/>
  <c r="H95" i="1"/>
  <c r="K94" i="1"/>
  <c r="J94" i="1"/>
  <c r="I94" i="1"/>
  <c r="H94" i="1"/>
  <c r="K93" i="1"/>
  <c r="J93" i="1"/>
  <c r="I93" i="1"/>
  <c r="H93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9" i="1"/>
  <c r="J59" i="1"/>
  <c r="I59" i="1"/>
  <c r="H59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<sst xmlns="http://schemas.openxmlformats.org/spreadsheetml/2006/main" count="1525" uniqueCount="166">
  <si>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</si>
  <si>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</si>
  <si>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</si>
  <si>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</si>
  <si>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</si>
  <si>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</si>
  <si>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</si>
  <si>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</si>
  <si>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</si>
  <si>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</si>
  <si>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</si>
  <si>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</si>
  <si>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</si>
  <si>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</si>
  <si>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</si>
  <si>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</si>
  <si>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</si>
  <si>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</si>
  <si>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</si>
  <si>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</si>
  <si>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</si>
  <si>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</si>
  <si>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</si>
  <si>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</si>
  <si>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</si>
  <si>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</si>
  <si>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</si>
  <si>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</si>
  <si>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</si>
  <si>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</si>
  <si>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</si>
  <si>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</si>
  <si>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</si>
  <si>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</si>
  <si>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</si>
  <si>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</si>
  <si>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</si>
  <si>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</si>
  <si>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</si>
  <si>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</si>
  <si>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</si>
  <si>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</si>
  <si>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</si>
  <si>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</si>
  <si>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</si>
  <si>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</si>
  <si>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</si>
  <si>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</si>
  <si>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</si>
  <si>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</si>
  <si>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</si>
  <si>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</si>
  <si>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</si>
  <si>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</si>
  <si>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</si>
  <si>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</si>
  <si>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</si>
  <si>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</si>
  <si>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</si>
  <si>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</si>
  <si>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</si>
  <si>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</si>
  <si>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</si>
  <si>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</si>
  <si>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</si>
  <si>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</si>
  <si>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</si>
  <si>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</si>
  <si>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</si>
  <si>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</si>
  <si>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</si>
  <si>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</si>
  <si>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</si>
  <si>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</si>
  <si>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</si>
  <si>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</si>
  <si>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</si>
  <si>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</si>
  <si>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</si>
  <si>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</si>
  <si>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</si>
  <si>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</si>
  <si>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</si>
  <si>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</si>
  <si>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</si>
  <si>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</si>
  <si>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</si>
  <si>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</si>
  <si>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</si>
  <si>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</si>
  <si>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</si>
  <si>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</si>
  <si>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</si>
  <si>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</si>
  <si>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</si>
  <si>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</si>
  <si>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</si>
  <si>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</si>
  <si>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</si>
  <si>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</si>
  <si>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</si>
  <si>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</si>
  <si>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</si>
  <si>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</si>
  <si>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</si>
  <si>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</si>
  <si>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</si>
  <si>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</si>
  <si>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</si>
  <si>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</si>
  <si>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</si>
  <si>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</si>
  <si>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</si>
  <si>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</si>
  <si>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JEDE DE DEPARTAMENTO</t>
  </si>
  <si>
    <t>JEFE DE DEPARTAMENTO</t>
  </si>
  <si>
    <t>SUBDIRECTOR</t>
  </si>
  <si>
    <t>AUXILIAR ADMINISTRARTIVO</t>
  </si>
  <si>
    <t>ANALISTA</t>
  </si>
  <si>
    <t>DIRECTOR</t>
  </si>
  <si>
    <t>SECRETARIA TECNICA</t>
  </si>
  <si>
    <t>REVICION PERSONAL DE AUDITORIA</t>
  </si>
  <si>
    <t>MEXICO</t>
  </si>
  <si>
    <t>CAMPECHE</t>
  </si>
  <si>
    <t>TENABO</t>
  </si>
  <si>
    <t>SAN FRANCISCO DE CAMPECHE</t>
  </si>
  <si>
    <t>COMPARECENCIA EN EL JUSGADO</t>
  </si>
  <si>
    <t>CARMEN</t>
  </si>
  <si>
    <t>REUNION DE  TRABAJO</t>
  </si>
  <si>
    <t>REUNION DE TRABAJO</t>
  </si>
  <si>
    <t>INTEGRACION DE EXPEDIENTES</t>
  </si>
  <si>
    <t>DZITBALCHE</t>
  </si>
  <si>
    <t>SUPERVICION DE OBRAS</t>
  </si>
  <si>
    <t>CHAMPOTON</t>
  </si>
  <si>
    <t>REPARACION DE VEHICULO</t>
  </si>
  <si>
    <t>SEYBAPLAYA</t>
  </si>
  <si>
    <t>SUPERVICION DE  OBRAS</t>
  </si>
  <si>
    <t>SUPERVICION DE PISOS</t>
  </si>
  <si>
    <t>INTEGRACION DE DOCUMENTOS</t>
  </si>
  <si>
    <t>CARMEN,PALIZADA</t>
  </si>
  <si>
    <t xml:space="preserve">VERIFICACION DE BENEFICIARIOS </t>
  </si>
  <si>
    <t>CALKINI</t>
  </si>
  <si>
    <t>HECELCHAKAN</t>
  </si>
  <si>
    <t>SUPERVICION DE PROGRAMAS</t>
  </si>
  <si>
    <t>VERIFICACION DE VIVIENDAS CON DIRECTOR</t>
  </si>
  <si>
    <t>INTEGRACION DFE EXPEDIENTES</t>
  </si>
  <si>
    <t>VISITA DE OBRAS</t>
  </si>
  <si>
    <t>REUNION DE TRABAJO SEDATU</t>
  </si>
  <si>
    <t>CALAKMUL</t>
  </si>
  <si>
    <t>HOPELCHEN</t>
  </si>
  <si>
    <t xml:space="preserve">TRASPORTE DE PERSONAL PARA SUPERVICION </t>
  </si>
  <si>
    <t>REUNION DE TRABAJO COPLADEMUN</t>
  </si>
  <si>
    <t>TRASLADO DE PERSONAL</t>
  </si>
  <si>
    <t>VISITA SEGUIMIENTO DE OBRA</t>
  </si>
  <si>
    <t>SABANCUY</t>
  </si>
  <si>
    <t>INSTALACION Y CONFIGURACION DE EQ.</t>
  </si>
  <si>
    <t>PRESENTAR ANTE JUSGADO</t>
  </si>
  <si>
    <t>VERIFICACION DE  PROGRAMAS</t>
  </si>
  <si>
    <t>CAKINI</t>
  </si>
  <si>
    <t>REUNION EN OFICINAS CENTRA</t>
  </si>
  <si>
    <t>SN  FCO. DE CAM</t>
  </si>
  <si>
    <t xml:space="preserve">REUNION DE TRABAJO </t>
  </si>
  <si>
    <t>ENTREGA DE ESTAFAS ECOLOGICAS</t>
  </si>
  <si>
    <t>PALIZADA</t>
  </si>
  <si>
    <t>LEVANTAMIENTO DE INVENTARIO</t>
  </si>
  <si>
    <t>DIRECCION DE PLANEACION,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</si>
</sst>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0" fontId="0" fillId="3" borderId="0" xfId="0" applyFill="1" applyBorder="1"/>
    <xf numFmtId="0" fontId="3" fillId="3" borderId="0" xfId="1"/>
    <xf numFmtId="14" fontId="3" fillId="3" borderId="0" xfId="1" applyNumberFormat="1"/>
    <xf numFmtId="1" fontId="3" fillId="3" borderId="0" xfId="1" applyNumberFormat="1"/>
    <xf numFmtId="0" fontId="3" fillId="3" borderId="0" xfId="1" applyFill="1" applyBorder="1"/>
    <xf numFmtId="0" fontId="3" fillId="3" borderId="0" xfId="1" applyBorder="1"/>
    <xf numFmtId="14" fontId="3" fillId="3" borderId="0" xfId="1" applyNumberFormat="1" applyBorder="1"/>
    <xf numFmtId="1" fontId="3" fillId="3" borderId="0" xfId="1" applyNumberFormat="1" applyBorder="1"/>
    <xf numFmtId="0" fontId="3" fillId="3" borderId="0" xfId="2"/>
    <xf numFmtId="0" fontId="3" fillId="3" borderId="0" xfId="2" applyBorder="1"/>
    <xf numFmtId="3" fontId="3" fillId="3" borderId="0" xfId="1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3" fontId="3" fillId="3" borderId="0" xfId="1" applyNumberFormat="1"/>
    <xf numFmtId="43" fontId="3" fillId="3" borderId="0" xfId="1" applyNumberForma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iam%20Morales\Desktop\Respaldo%2005-11-20\CONTROL%20VIATICOS%20CODESVI\control%20de%20viatico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iam%20Morales\Documents\Respaldo%2005-11-20\CONTROL%20VIATICOS%20CODESVI\control%20de%20viaticos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iam%20Morales\Documents\CODESVI\CODESVI%202021\CONTROL%20VIATICOS%20CODESVI%202021\control%20de%20viatic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Reporte de Formatos"/>
    </sheetNames>
    <sheetDataSet>
      <sheetData sheetId="0" refreshError="1">
        <row r="6">
          <cell r="O6">
            <v>2021</v>
          </cell>
        </row>
        <row r="7">
          <cell r="O7">
            <v>2021</v>
          </cell>
        </row>
        <row r="8">
          <cell r="O8">
            <v>2021</v>
          </cell>
        </row>
        <row r="9">
          <cell r="O9">
            <v>2021</v>
          </cell>
        </row>
        <row r="10">
          <cell r="O10">
            <v>2021</v>
          </cell>
        </row>
        <row r="11">
          <cell r="O11">
            <v>2021</v>
          </cell>
        </row>
        <row r="12">
          <cell r="O12">
            <v>2021</v>
          </cell>
        </row>
        <row r="13">
          <cell r="O13">
            <v>2021</v>
          </cell>
        </row>
        <row r="14">
          <cell r="O14">
            <v>2021</v>
          </cell>
        </row>
        <row r="15">
          <cell r="O15">
            <v>2021</v>
          </cell>
        </row>
        <row r="16">
          <cell r="O16">
            <v>2021</v>
          </cell>
        </row>
        <row r="17">
          <cell r="O17">
            <v>2021</v>
          </cell>
        </row>
        <row r="18">
          <cell r="O18">
            <v>2021</v>
          </cell>
        </row>
        <row r="19">
          <cell r="O19">
            <v>2021</v>
          </cell>
        </row>
        <row r="20">
          <cell r="O20">
            <v>2021</v>
          </cell>
        </row>
        <row r="21">
          <cell r="O21">
            <v>2021</v>
          </cell>
        </row>
        <row r="22">
          <cell r="O22">
            <v>2021</v>
          </cell>
        </row>
        <row r="24">
          <cell r="O24">
            <v>2021</v>
          </cell>
        </row>
        <row r="25">
          <cell r="O25">
            <v>2021</v>
          </cell>
        </row>
        <row r="26">
          <cell r="O26">
            <v>2021</v>
          </cell>
        </row>
        <row r="27">
          <cell r="O27">
            <v>2021</v>
          </cell>
        </row>
        <row r="28">
          <cell r="O28">
            <v>2021</v>
          </cell>
        </row>
        <row r="29">
          <cell r="O29">
            <v>2021</v>
          </cell>
        </row>
        <row r="30">
          <cell r="O30">
            <v>2021</v>
          </cell>
        </row>
        <row r="31">
          <cell r="O31">
            <v>2021</v>
          </cell>
        </row>
        <row r="32">
          <cell r="O32">
            <v>2021</v>
          </cell>
        </row>
        <row r="33">
          <cell r="O33">
            <v>2021</v>
          </cell>
        </row>
        <row r="34">
          <cell r="O34">
            <v>2021</v>
          </cell>
        </row>
        <row r="35">
          <cell r="O35">
            <v>2021</v>
          </cell>
        </row>
        <row r="36">
          <cell r="O36">
            <v>2021</v>
          </cell>
        </row>
        <row r="37">
          <cell r="O37">
            <v>2021</v>
          </cell>
        </row>
        <row r="38">
          <cell r="O38">
            <v>2021</v>
          </cell>
        </row>
        <row r="39">
          <cell r="O39">
            <v>2021</v>
          </cell>
        </row>
        <row r="40">
          <cell r="O40">
            <v>2021</v>
          </cell>
        </row>
        <row r="41">
          <cell r="O41">
            <v>2021</v>
          </cell>
        </row>
        <row r="42">
          <cell r="O42">
            <v>2021</v>
          </cell>
        </row>
        <row r="43">
          <cell r="O43">
            <v>2021</v>
          </cell>
        </row>
        <row r="44">
          <cell r="O44">
            <v>2021</v>
          </cell>
        </row>
        <row r="45">
          <cell r="O45">
            <v>2021</v>
          </cell>
        </row>
        <row r="46">
          <cell r="O46">
            <v>2021</v>
          </cell>
        </row>
        <row r="47">
          <cell r="O47">
            <v>2021</v>
          </cell>
        </row>
        <row r="48">
          <cell r="O48">
            <v>2021</v>
          </cell>
        </row>
        <row r="49">
          <cell r="O49">
            <v>2021</v>
          </cell>
        </row>
        <row r="50">
          <cell r="O50">
            <v>2021</v>
          </cell>
        </row>
        <row r="51">
          <cell r="O51">
            <v>2021</v>
          </cell>
        </row>
        <row r="52">
          <cell r="O52">
            <v>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3001"/>
      <sheetName val="Tabla_353002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44473</v>
          </cell>
          <cell r="D6" t="str">
            <v>SUBDIRECCION DE PROMOCION</v>
          </cell>
          <cell r="F6" t="str">
            <v>JOSE ISAIAS</v>
          </cell>
          <cell r="G6" t="str">
            <v>MAY</v>
          </cell>
          <cell r="H6" t="str">
            <v>YERBES</v>
          </cell>
        </row>
        <row r="7">
          <cell r="D7" t="str">
            <v>DIR. JURIDICA</v>
          </cell>
          <cell r="F7" t="str">
            <v>OMAR</v>
          </cell>
          <cell r="G7" t="str">
            <v>SANCHEZ</v>
          </cell>
          <cell r="H7" t="str">
            <v>SOBERANIS</v>
          </cell>
        </row>
        <row r="8">
          <cell r="D8" t="str">
            <v>DIR. DE PLANEACION ADMON</v>
          </cell>
          <cell r="F8" t="str">
            <v>EFRAIN MANUEL</v>
          </cell>
          <cell r="G8" t="str">
            <v>OSORIO</v>
          </cell>
          <cell r="H8" t="str">
            <v>ROSADO</v>
          </cell>
        </row>
        <row r="9">
          <cell r="D9" t="str">
            <v>DIR. DE PLANEACION ADMON</v>
          </cell>
          <cell r="F9" t="str">
            <v>JESUS ROGELIO</v>
          </cell>
          <cell r="G9" t="str">
            <v>ALVAREZ</v>
          </cell>
          <cell r="H9" t="str">
            <v>CANCHE</v>
          </cell>
        </row>
        <row r="10">
          <cell r="D10" t="str">
            <v>SUBDIRECCION DE PROMOCION</v>
          </cell>
          <cell r="F10" t="str">
            <v>MANUEL ALEJANDRO</v>
          </cell>
          <cell r="G10" t="str">
            <v>DZIB</v>
          </cell>
          <cell r="H10" t="str">
            <v>GOMEZ</v>
          </cell>
        </row>
        <row r="11">
          <cell r="D11" t="str">
            <v>SUBDIRECCION DE PROMOCION</v>
          </cell>
          <cell r="F11" t="str">
            <v xml:space="preserve">FREDY C.  </v>
          </cell>
          <cell r="G11" t="str">
            <v>CAB</v>
          </cell>
          <cell r="H11" t="str">
            <v>CALAN</v>
          </cell>
        </row>
        <row r="12">
          <cell r="D12" t="str">
            <v>DIR. DE OBRAS</v>
          </cell>
          <cell r="F12" t="str">
            <v>ROGER AUGUSTO</v>
          </cell>
          <cell r="G12" t="str">
            <v>AYIL</v>
          </cell>
          <cell r="H12" t="str">
            <v>DZIB</v>
          </cell>
        </row>
        <row r="13">
          <cell r="D13" t="str">
            <v>SUBDIRECCION DE PROMOCION</v>
          </cell>
          <cell r="F13" t="str">
            <v>YARI NORELIS</v>
          </cell>
          <cell r="G13" t="str">
            <v>SALAZAR</v>
          </cell>
          <cell r="H13" t="str">
            <v>MEDINA</v>
          </cell>
        </row>
        <row r="14">
          <cell r="D14" t="str">
            <v>SUBDIRECCION DE PROMOCION</v>
          </cell>
          <cell r="F14" t="str">
            <v>YARI NORELIS</v>
          </cell>
          <cell r="G14" t="str">
            <v>SALAZAR</v>
          </cell>
          <cell r="H14" t="str">
            <v>MEDINA</v>
          </cell>
        </row>
        <row r="15">
          <cell r="D15" t="str">
            <v>SUBDIRECCION DE PROMOCION</v>
          </cell>
          <cell r="F15" t="str">
            <v xml:space="preserve">FREDY C.  </v>
          </cell>
          <cell r="G15" t="str">
            <v>CAB</v>
          </cell>
          <cell r="H15" t="str">
            <v>CALAN</v>
          </cell>
        </row>
        <row r="16">
          <cell r="D16" t="str">
            <v>DIR. DE OBRAS</v>
          </cell>
          <cell r="F16" t="str">
            <v>ROGER AUGUSTO</v>
          </cell>
          <cell r="G16" t="str">
            <v>AYIL</v>
          </cell>
          <cell r="H16" t="str">
            <v>DZIB</v>
          </cell>
        </row>
        <row r="17">
          <cell r="D17" t="str">
            <v>SUBDIRECCION DE PROMOCION</v>
          </cell>
          <cell r="F17" t="str">
            <v>YARI NORELIS</v>
          </cell>
          <cell r="G17" t="str">
            <v>SALAZAR</v>
          </cell>
          <cell r="H17" t="str">
            <v>MEDINA</v>
          </cell>
        </row>
        <row r="18">
          <cell r="D18" t="str">
            <v>DIR. DE OBRAS</v>
          </cell>
          <cell r="F18" t="str">
            <v>ROGER AUGUSTO</v>
          </cell>
          <cell r="G18" t="str">
            <v>AYIL</v>
          </cell>
          <cell r="H18" t="str">
            <v>DZIB</v>
          </cell>
        </row>
        <row r="19">
          <cell r="D19" t="str">
            <v>DIR. DE PLANEACION ADMON</v>
          </cell>
          <cell r="F19" t="str">
            <v>CRISTOBAL ELEAZAR</v>
          </cell>
          <cell r="G19" t="str">
            <v>DZIB</v>
          </cell>
          <cell r="H19" t="str">
            <v>GOMEZ</v>
          </cell>
        </row>
        <row r="20">
          <cell r="D20" t="str">
            <v>DIR. DE PLANEACION ADMON</v>
          </cell>
          <cell r="F20" t="str">
            <v>ALEJANDRO</v>
          </cell>
          <cell r="G20" t="str">
            <v>MAY</v>
          </cell>
          <cell r="H20" t="str">
            <v>CHAN</v>
          </cell>
        </row>
        <row r="21">
          <cell r="D21" t="str">
            <v>SUBDIRECCION DE PROMOCION</v>
          </cell>
          <cell r="F21" t="str">
            <v xml:space="preserve">FREDY C.  </v>
          </cell>
          <cell r="G21" t="str">
            <v>CAB</v>
          </cell>
          <cell r="H21" t="str">
            <v>CALAN</v>
          </cell>
        </row>
        <row r="22">
          <cell r="D22" t="str">
            <v>SUBDIRECCION DE PROMOCION</v>
          </cell>
          <cell r="F22" t="str">
            <v>YARI NORELIS</v>
          </cell>
          <cell r="G22" t="str">
            <v>SALAZAR</v>
          </cell>
          <cell r="H22" t="str">
            <v>MEDINA</v>
          </cell>
        </row>
        <row r="23">
          <cell r="D23" t="str">
            <v>DIR. DE OBRAS</v>
          </cell>
          <cell r="F23" t="str">
            <v>ROGER AUGUSTO</v>
          </cell>
          <cell r="G23" t="str">
            <v>AYIL</v>
          </cell>
          <cell r="H23" t="str">
            <v>DZIB</v>
          </cell>
        </row>
        <row r="24">
          <cell r="D24" t="str">
            <v>DIR. DE OBRAS</v>
          </cell>
          <cell r="F24" t="str">
            <v>MARTIN DE LOS ANGELES</v>
          </cell>
          <cell r="G24" t="str">
            <v>VILLARINO</v>
          </cell>
          <cell r="H24" t="str">
            <v>SEGOVIA</v>
          </cell>
        </row>
        <row r="25">
          <cell r="D25" t="str">
            <v>DIR. DE OBRAS</v>
          </cell>
          <cell r="F25" t="str">
            <v xml:space="preserve">FREDY C.  </v>
          </cell>
          <cell r="G25" t="str">
            <v>CAB</v>
          </cell>
          <cell r="H25" t="str">
            <v>CALAN</v>
          </cell>
        </row>
        <row r="26">
          <cell r="D26" t="str">
            <v>SUBDIRECCION DE PROMOCION</v>
          </cell>
          <cell r="F26" t="str">
            <v>YARI NORELIS</v>
          </cell>
          <cell r="G26" t="str">
            <v>SALAZAR</v>
          </cell>
          <cell r="H26" t="str">
            <v>MEDINA</v>
          </cell>
        </row>
        <row r="27">
          <cell r="D27" t="str">
            <v>DIR. DE OBRAS</v>
          </cell>
          <cell r="F27" t="str">
            <v>ROGER AUGUSTO</v>
          </cell>
          <cell r="G27" t="str">
            <v>AYIL</v>
          </cell>
          <cell r="H27" t="str">
            <v>DZIB</v>
          </cell>
        </row>
        <row r="28">
          <cell r="D28" t="str">
            <v>DIR. DE OBRAS</v>
          </cell>
          <cell r="F28" t="str">
            <v>MARTIN DE LOS ANGELES</v>
          </cell>
          <cell r="G28" t="str">
            <v>VILLARINO</v>
          </cell>
          <cell r="H28" t="str">
            <v>SEGOVIA</v>
          </cell>
        </row>
        <row r="29">
          <cell r="D29" t="str">
            <v>DIR. DE OBRAS</v>
          </cell>
          <cell r="F29" t="str">
            <v>ROGER AUGUSTO</v>
          </cell>
          <cell r="G29" t="str">
            <v>AYIL</v>
          </cell>
          <cell r="H29" t="str">
            <v>DZIB</v>
          </cell>
        </row>
        <row r="30">
          <cell r="D30" t="str">
            <v>DIR. DE OBRAS</v>
          </cell>
          <cell r="F30" t="str">
            <v>MARTIN DE LOS ANGELES</v>
          </cell>
          <cell r="G30" t="str">
            <v>VILLARINO</v>
          </cell>
          <cell r="H30" t="str">
            <v>SEGOVIA</v>
          </cell>
        </row>
        <row r="31">
          <cell r="D31" t="str">
            <v>SUBDIRECCION DE PROMOCION</v>
          </cell>
          <cell r="F31" t="str">
            <v xml:space="preserve">FREDY C.  </v>
          </cell>
          <cell r="G31" t="str">
            <v>CAB</v>
          </cell>
          <cell r="H31" t="str">
            <v>CALAN</v>
          </cell>
        </row>
        <row r="32">
          <cell r="D32" t="str">
            <v>SUBDIRECCION DE PROMOCION</v>
          </cell>
          <cell r="F32" t="str">
            <v>YARI NORELIS</v>
          </cell>
          <cell r="G32" t="str">
            <v>SALAZAR</v>
          </cell>
          <cell r="H32" t="str">
            <v>MEDINA</v>
          </cell>
        </row>
        <row r="33">
          <cell r="D33" t="str">
            <v>SUBDIRECCION DE PROMOCION</v>
          </cell>
          <cell r="F33" t="str">
            <v xml:space="preserve">FREDY C.  </v>
          </cell>
          <cell r="G33" t="str">
            <v>CAB</v>
          </cell>
          <cell r="H33" t="str">
            <v>CALAN</v>
          </cell>
        </row>
        <row r="34">
          <cell r="D34" t="str">
            <v>SUBDIRECCION DE PROMOCION</v>
          </cell>
          <cell r="F34" t="str">
            <v>LIZBETH DEL CARMEN</v>
          </cell>
          <cell r="G34" t="str">
            <v>GARCIA</v>
          </cell>
          <cell r="H34" t="str">
            <v>MARTINEZ</v>
          </cell>
        </row>
        <row r="35">
          <cell r="D35" t="str">
            <v>DIR. DE OBRAS</v>
          </cell>
          <cell r="F35" t="str">
            <v>ROGER AUGUSTO</v>
          </cell>
          <cell r="G35" t="str">
            <v>AYIL</v>
          </cell>
          <cell r="H35" t="str">
            <v>DZIB</v>
          </cell>
        </row>
        <row r="36">
          <cell r="D36" t="str">
            <v>SUBDIRECCION DE PROMOCION</v>
          </cell>
          <cell r="F36" t="str">
            <v>YARI NORELIS</v>
          </cell>
          <cell r="G36" t="str">
            <v>SALAZAR</v>
          </cell>
          <cell r="H36" t="str">
            <v>MEDINA</v>
          </cell>
        </row>
        <row r="37">
          <cell r="D37" t="str">
            <v>SUBDIRECCION DE PROMOCION</v>
          </cell>
          <cell r="F37" t="str">
            <v>YARI NORELIS</v>
          </cell>
          <cell r="G37" t="str">
            <v>SALAZAR</v>
          </cell>
          <cell r="H37" t="str">
            <v>MEDINA</v>
          </cell>
        </row>
        <row r="38">
          <cell r="D38" t="str">
            <v>SUBDIRECCION DE PROMOCION</v>
          </cell>
          <cell r="F38" t="str">
            <v>YARI NORELIS</v>
          </cell>
          <cell r="G38" t="str">
            <v>SALAZAR</v>
          </cell>
          <cell r="H38" t="str">
            <v>MEDINA</v>
          </cell>
        </row>
        <row r="39">
          <cell r="D39" t="str">
            <v>DIR. DE OBRAS</v>
          </cell>
          <cell r="F39" t="str">
            <v>JOSE</v>
          </cell>
          <cell r="G39" t="str">
            <v>MANUEL</v>
          </cell>
          <cell r="H39" t="str">
            <v>PAT</v>
          </cell>
        </row>
      </sheetData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3001"/>
      <sheetName val="Tabla_353002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6">
          <cell r="B6">
            <v>44504</v>
          </cell>
          <cell r="D6" t="str">
            <v>DIR. DE OBRAS</v>
          </cell>
          <cell r="F6" t="str">
            <v>OSCAR IVAN</v>
          </cell>
          <cell r="G6" t="str">
            <v>SERAFIN</v>
          </cell>
          <cell r="H6" t="str">
            <v>MORENO</v>
          </cell>
        </row>
        <row r="7">
          <cell r="D7" t="str">
            <v>SUBDIRECCION DE PROMOCION</v>
          </cell>
          <cell r="F7" t="str">
            <v>FREDI  C.</v>
          </cell>
          <cell r="G7" t="str">
            <v>CAB</v>
          </cell>
          <cell r="H7" t="str">
            <v>CALAN</v>
          </cell>
        </row>
        <row r="8">
          <cell r="D8" t="str">
            <v>SUBDIRECCION DE PROMOCION</v>
          </cell>
          <cell r="F8" t="str">
            <v>YARI NORELIS</v>
          </cell>
          <cell r="G8" t="str">
            <v>SALAZAR</v>
          </cell>
          <cell r="H8" t="str">
            <v>MEDINA</v>
          </cell>
        </row>
        <row r="9">
          <cell r="D9" t="str">
            <v>SUBDIRECCION DE PROMOCION</v>
          </cell>
          <cell r="F9" t="str">
            <v>EDOARDO ABRAHAM</v>
          </cell>
          <cell r="G9" t="str">
            <v>SANTAMARIA</v>
          </cell>
          <cell r="H9" t="str">
            <v>CRUZ</v>
          </cell>
        </row>
        <row r="10">
          <cell r="D10" t="str">
            <v>SUBDIRECCION DE PROMOCION</v>
          </cell>
          <cell r="F10" t="str">
            <v>EDOARDO ABRAHAM</v>
          </cell>
          <cell r="G10" t="str">
            <v>SANTAMARIA</v>
          </cell>
          <cell r="H10" t="str">
            <v>CRUZ</v>
          </cell>
        </row>
        <row r="11">
          <cell r="D11" t="str">
            <v>SUBDIRECCION DE PROMOCION</v>
          </cell>
          <cell r="F11" t="str">
            <v>YARI NORELIS</v>
          </cell>
          <cell r="G11" t="str">
            <v>SALAZAR</v>
          </cell>
          <cell r="H11" t="str">
            <v>MEDINA</v>
          </cell>
        </row>
        <row r="12">
          <cell r="D12" t="str">
            <v>DIRECCION GENERAL</v>
          </cell>
          <cell r="F12" t="str">
            <v>RASHID</v>
          </cell>
          <cell r="G12" t="str">
            <v>TREJO</v>
          </cell>
          <cell r="H12" t="str">
            <v>MARTINEZ</v>
          </cell>
        </row>
        <row r="13">
          <cell r="D13" t="str">
            <v>DIRECCION GENERAL</v>
          </cell>
          <cell r="F13" t="str">
            <v>RUBI  J.</v>
          </cell>
          <cell r="G13" t="str">
            <v>GARCIA</v>
          </cell>
          <cell r="H13" t="str">
            <v>VELAZQUEZ</v>
          </cell>
        </row>
        <row r="14">
          <cell r="D14" t="str">
            <v>DIR. DE OBRAS</v>
          </cell>
          <cell r="F14" t="str">
            <v>ROMAN</v>
          </cell>
          <cell r="G14" t="str">
            <v>FERRERA</v>
          </cell>
          <cell r="H14" t="str">
            <v>GONZALEZ</v>
          </cell>
        </row>
        <row r="15">
          <cell r="D15" t="str">
            <v>SUBDIRECCION DE PROMOCION</v>
          </cell>
          <cell r="F15" t="str">
            <v>MANUEL ALEJANDRO</v>
          </cell>
          <cell r="G15" t="str">
            <v>DZIB</v>
          </cell>
          <cell r="H15" t="str">
            <v>GOMEZ</v>
          </cell>
        </row>
        <row r="16">
          <cell r="D16" t="str">
            <v>DIRECCION GENERAL</v>
          </cell>
          <cell r="F16" t="str">
            <v>EDGAR IVAN</v>
          </cell>
          <cell r="G16" t="str">
            <v>LARA</v>
          </cell>
          <cell r="H16" t="str">
            <v>RODRIGUEZ</v>
          </cell>
        </row>
        <row r="17">
          <cell r="D17" t="str">
            <v>DIRECCION GENERAL</v>
          </cell>
          <cell r="F17" t="str">
            <v>JORGE ALBERTO</v>
          </cell>
          <cell r="G17" t="str">
            <v>CHI</v>
          </cell>
          <cell r="H17" t="str">
            <v>SEGOVIA</v>
          </cell>
        </row>
        <row r="18">
          <cell r="D18" t="str">
            <v>DIRECCION GENERAL</v>
          </cell>
          <cell r="F18" t="str">
            <v xml:space="preserve">ARTURO A. </v>
          </cell>
          <cell r="G18" t="str">
            <v>AGUILAR</v>
          </cell>
          <cell r="H18" t="str">
            <v>MARTINEZ</v>
          </cell>
        </row>
        <row r="19">
          <cell r="D19" t="str">
            <v>DIR. DE OBRAS</v>
          </cell>
          <cell r="F19" t="str">
            <v>OSCAR IVAN</v>
          </cell>
          <cell r="G19" t="str">
            <v>SERAFIN</v>
          </cell>
          <cell r="H19" t="str">
            <v>MORENO</v>
          </cell>
        </row>
        <row r="20">
          <cell r="D20" t="str">
            <v>DIR. DE OBRAS</v>
          </cell>
          <cell r="F20" t="str">
            <v>OSCAR IVAN</v>
          </cell>
          <cell r="G20" t="str">
            <v>SERAFIN</v>
          </cell>
          <cell r="H20" t="str">
            <v>MORENO</v>
          </cell>
        </row>
        <row r="21">
          <cell r="D21" t="str">
            <v>DIR. DE PLANEACION, ADMON</v>
          </cell>
          <cell r="F21" t="str">
            <v>JOSE LUIS</v>
          </cell>
          <cell r="G21" t="str">
            <v>GOMEZ</v>
          </cell>
          <cell r="H21" t="str">
            <v>AGUILAR</v>
          </cell>
        </row>
        <row r="22">
          <cell r="D22" t="str">
            <v>DIR. DE PLANEACION, ADMON</v>
          </cell>
          <cell r="F22" t="str">
            <v>WILLIAM IVAN</v>
          </cell>
          <cell r="G22" t="str">
            <v>COSGALLA</v>
          </cell>
          <cell r="H22" t="str">
            <v>CHAN</v>
          </cell>
        </row>
        <row r="23">
          <cell r="D23" t="str">
            <v>SUBDIRECCION DE PROMOCION</v>
          </cell>
          <cell r="F23" t="str">
            <v>FREDI  C.</v>
          </cell>
          <cell r="G23" t="str">
            <v>CAB</v>
          </cell>
          <cell r="H23" t="str">
            <v>CALAN</v>
          </cell>
        </row>
        <row r="24">
          <cell r="D24" t="str">
            <v>SUBDIRECCION DE PROMOCION</v>
          </cell>
          <cell r="F24" t="str">
            <v>YARI NORELIS</v>
          </cell>
          <cell r="G24" t="str">
            <v>SALAZAR</v>
          </cell>
          <cell r="H24" t="str">
            <v>MEDINA</v>
          </cell>
        </row>
        <row r="25">
          <cell r="D25" t="str">
            <v>SUBDIRECCION DE PROMOCION</v>
          </cell>
          <cell r="F25" t="str">
            <v>EDOARDO ABRAHAM</v>
          </cell>
          <cell r="G25" t="str">
            <v>SANTAMARIA</v>
          </cell>
          <cell r="H25" t="str">
            <v>CRUZ</v>
          </cell>
        </row>
        <row r="26">
          <cell r="D26" t="str">
            <v>DIR. DE OBRAS</v>
          </cell>
          <cell r="F26" t="str">
            <v>JOSE</v>
          </cell>
          <cell r="G26" t="str">
            <v>MANUEL</v>
          </cell>
          <cell r="H26" t="str">
            <v>PAT</v>
          </cell>
        </row>
        <row r="27">
          <cell r="D27" t="str">
            <v>DIR. GENERAL</v>
          </cell>
          <cell r="F27" t="str">
            <v>RASHID</v>
          </cell>
          <cell r="G27" t="str">
            <v>TREJO</v>
          </cell>
          <cell r="H27" t="str">
            <v>MARTINEZ</v>
          </cell>
        </row>
        <row r="28">
          <cell r="D28" t="str">
            <v>DIR. GENERAL</v>
          </cell>
          <cell r="F28" t="str">
            <v>EDGAR IVAN</v>
          </cell>
          <cell r="G28" t="str">
            <v>LARA</v>
          </cell>
          <cell r="H28" t="str">
            <v>RODRIGUEZ</v>
          </cell>
        </row>
        <row r="29">
          <cell r="D29" t="str">
            <v>DIR. GENERAL</v>
          </cell>
          <cell r="F29" t="str">
            <v>JORGE ALBERTO</v>
          </cell>
          <cell r="G29" t="str">
            <v>CHI</v>
          </cell>
          <cell r="H29" t="str">
            <v>SEGOVIA</v>
          </cell>
        </row>
        <row r="30">
          <cell r="D30" t="str">
            <v>DIR. DE PLANEACION, ADMON</v>
          </cell>
          <cell r="F30" t="str">
            <v>JOSE</v>
          </cell>
          <cell r="G30" t="str">
            <v>ANTONIO</v>
          </cell>
          <cell r="H30" t="str">
            <v>CRUZ</v>
          </cell>
        </row>
        <row r="31">
          <cell r="D31" t="str">
            <v>DIR. DE OBRAS</v>
          </cell>
          <cell r="F31" t="str">
            <v>OSCAR IVAN</v>
          </cell>
          <cell r="G31" t="str">
            <v>SERAFIN</v>
          </cell>
          <cell r="H31" t="str">
            <v>MORENO</v>
          </cell>
        </row>
        <row r="32">
          <cell r="D32" t="str">
            <v>DIR. DE OBRAS</v>
          </cell>
          <cell r="F32" t="str">
            <v>ROBERTO</v>
          </cell>
          <cell r="G32" t="str">
            <v>MORENO</v>
          </cell>
          <cell r="H32" t="str">
            <v>SANDOVAL</v>
          </cell>
        </row>
        <row r="33">
          <cell r="D33" t="str">
            <v>DIR. DE PLANEACION, ADMON</v>
          </cell>
          <cell r="F33" t="str">
            <v>FRANKLIN ABRAHAM</v>
          </cell>
          <cell r="G33" t="str">
            <v>CABALLERO</v>
          </cell>
          <cell r="H33" t="str">
            <v>SUASTE</v>
          </cell>
        </row>
        <row r="34">
          <cell r="D34" t="str">
            <v>DIR. JURIDICO</v>
          </cell>
          <cell r="F34" t="str">
            <v>OMAR</v>
          </cell>
          <cell r="G34" t="str">
            <v xml:space="preserve">SANCHEZ </v>
          </cell>
          <cell r="H34" t="str">
            <v>SOBERANIS</v>
          </cell>
        </row>
        <row r="35">
          <cell r="D35" t="str">
            <v>SUBDIRECCION DE PROMOCION</v>
          </cell>
          <cell r="F35" t="str">
            <v>FREDY CANDELARIO</v>
          </cell>
          <cell r="G35" t="str">
            <v xml:space="preserve">CAB </v>
          </cell>
          <cell r="H35" t="str">
            <v>CALAN</v>
          </cell>
        </row>
        <row r="36">
          <cell r="D36" t="str">
            <v>DIR. DE OBRAS</v>
          </cell>
          <cell r="F36" t="str">
            <v>MARTIN DE LOS A.</v>
          </cell>
          <cell r="G36" t="str">
            <v>VILLARINO</v>
          </cell>
          <cell r="H36" t="str">
            <v>SEGOVIA</v>
          </cell>
        </row>
        <row r="37">
          <cell r="D37" t="str">
            <v>DIR. DE OBRAS</v>
          </cell>
          <cell r="F37" t="str">
            <v>OSCAR IVAN</v>
          </cell>
          <cell r="G37" t="str">
            <v>SERAFIN</v>
          </cell>
          <cell r="H37" t="str">
            <v>MORENO</v>
          </cell>
        </row>
      </sheetData>
      <sheetData sheetId="17" refreshError="1">
        <row r="6">
          <cell r="B6">
            <v>44533</v>
          </cell>
          <cell r="D6" t="str">
            <v>DIR. DE OBRAS</v>
          </cell>
          <cell r="F6" t="str">
            <v>OSCAR IVAN</v>
          </cell>
          <cell r="G6" t="str">
            <v>SERAFIN</v>
          </cell>
          <cell r="H6" t="str">
            <v>MORENO</v>
          </cell>
        </row>
        <row r="7">
          <cell r="D7" t="str">
            <v>DIR. DE OBRAS</v>
          </cell>
          <cell r="F7" t="str">
            <v>OSCAR IVAN</v>
          </cell>
          <cell r="G7" t="str">
            <v>SERAFIN</v>
          </cell>
          <cell r="H7" t="str">
            <v>MORENO</v>
          </cell>
        </row>
        <row r="8">
          <cell r="D8" t="str">
            <v>DIR. DE PLANEACION</v>
          </cell>
          <cell r="F8" t="str">
            <v>SONIA DEL CARMEN</v>
          </cell>
          <cell r="G8" t="str">
            <v>CRUZ</v>
          </cell>
          <cell r="H8" t="str">
            <v>LOPEZ</v>
          </cell>
        </row>
        <row r="9">
          <cell r="D9" t="str">
            <v>DIR. DE PLANEACION</v>
          </cell>
          <cell r="F9" t="str">
            <v>FREDIER ALEJANDRO</v>
          </cell>
          <cell r="G9" t="str">
            <v>ALCOCER</v>
          </cell>
          <cell r="H9" t="str">
            <v>SANCHEZ</v>
          </cell>
        </row>
        <row r="10">
          <cell r="D10" t="str">
            <v>DIR. DE PLANEACION</v>
          </cell>
          <cell r="F10" t="str">
            <v>REFUGIO</v>
          </cell>
          <cell r="G10" t="str">
            <v>RIOS</v>
          </cell>
          <cell r="H10" t="str">
            <v>HERNANDEZ</v>
          </cell>
        </row>
        <row r="11">
          <cell r="D11" t="str">
            <v>DIR. DE PLANEACION</v>
          </cell>
          <cell r="F11" t="str">
            <v>MARGARITA</v>
          </cell>
          <cell r="G11" t="str">
            <v>LUNA</v>
          </cell>
          <cell r="H11" t="str">
            <v>VELAZQUEZ</v>
          </cell>
        </row>
        <row r="12">
          <cell r="D12" t="str">
            <v>DIR. DE OBRAS</v>
          </cell>
          <cell r="F12" t="str">
            <v>OSCAR IVAN</v>
          </cell>
          <cell r="G12" t="str">
            <v>SERAFIN</v>
          </cell>
          <cell r="H12" t="str">
            <v>MORENO</v>
          </cell>
        </row>
        <row r="13">
          <cell r="D13" t="str">
            <v>DIR. DE OBRAS</v>
          </cell>
          <cell r="F13" t="str">
            <v>OSCAR IVAN</v>
          </cell>
          <cell r="G13" t="str">
            <v>SERAFIN</v>
          </cell>
          <cell r="H13" t="str">
            <v>MORENO</v>
          </cell>
        </row>
        <row r="14">
          <cell r="D14" t="str">
            <v>DIR. DE PLANEACION</v>
          </cell>
          <cell r="F14" t="str">
            <v>JESUS GERARDO</v>
          </cell>
          <cell r="G14" t="str">
            <v>SIQUEIROS</v>
          </cell>
          <cell r="H14" t="str">
            <v>AVILA</v>
          </cell>
        </row>
        <row r="15">
          <cell r="D15" t="str">
            <v>SUB. DE PROMOCION</v>
          </cell>
          <cell r="F15" t="str">
            <v>MANUEL ALEJANDRO</v>
          </cell>
          <cell r="G15" t="str">
            <v>DZIB</v>
          </cell>
          <cell r="H15" t="str">
            <v>GOMEZ</v>
          </cell>
        </row>
        <row r="16">
          <cell r="D16" t="str">
            <v>DIR. DE OBRAS</v>
          </cell>
          <cell r="F16" t="str">
            <v>OSCAR IVAN</v>
          </cell>
          <cell r="G16" t="str">
            <v>SERAFIN</v>
          </cell>
          <cell r="H16" t="str">
            <v>MORENO</v>
          </cell>
        </row>
        <row r="17">
          <cell r="D17" t="str">
            <v>DIR. JURIDICO</v>
          </cell>
          <cell r="F17" t="str">
            <v>OMAR</v>
          </cell>
          <cell r="G17" t="str">
            <v xml:space="preserve">SANCHEZ </v>
          </cell>
          <cell r="H17" t="str">
            <v>SOBERANIS</v>
          </cell>
        </row>
        <row r="18">
          <cell r="D18" t="str">
            <v>SUB. DE PROMOCION</v>
          </cell>
          <cell r="F18" t="str">
            <v>YARI NORELIS</v>
          </cell>
          <cell r="G18" t="str">
            <v>SALAZAR</v>
          </cell>
          <cell r="H18" t="str">
            <v>MEDINA</v>
          </cell>
        </row>
        <row r="19">
          <cell r="D19" t="str">
            <v>SUB. DE PROMOCION</v>
          </cell>
          <cell r="F19" t="str">
            <v>FREDY CANDELARIO</v>
          </cell>
          <cell r="G19" t="str">
            <v xml:space="preserve">CAB </v>
          </cell>
          <cell r="H19" t="str">
            <v>CALAN</v>
          </cell>
        </row>
        <row r="20">
          <cell r="D20" t="str">
            <v>SUB. DE PROMOCION</v>
          </cell>
          <cell r="F20" t="str">
            <v>EDOARDO ABRAHAM</v>
          </cell>
          <cell r="G20" t="str">
            <v>SANTAMARIA</v>
          </cell>
          <cell r="H20" t="str">
            <v>CRUZ</v>
          </cell>
        </row>
        <row r="21">
          <cell r="D21" t="str">
            <v>DIR. DE OBRAS</v>
          </cell>
          <cell r="F21" t="str">
            <v>MARCOS EFRAIN</v>
          </cell>
          <cell r="G21" t="str">
            <v>MOO</v>
          </cell>
          <cell r="H21" t="str">
            <v>YAM</v>
          </cell>
        </row>
        <row r="22">
          <cell r="D22" t="str">
            <v>DIR. DE OBRAS</v>
          </cell>
          <cell r="F22" t="str">
            <v>ROGER AUGUSTO</v>
          </cell>
          <cell r="G22" t="str">
            <v>AYIL</v>
          </cell>
          <cell r="H22" t="str">
            <v>DZIB</v>
          </cell>
        </row>
        <row r="23">
          <cell r="D23" t="str">
            <v>DIR. DE OBRAS</v>
          </cell>
          <cell r="F23" t="str">
            <v>MARTIN DE LOS A.</v>
          </cell>
          <cell r="G23" t="str">
            <v>VILLARINO</v>
          </cell>
          <cell r="H23" t="str">
            <v>SEGOVIA</v>
          </cell>
        </row>
        <row r="24">
          <cell r="D24" t="str">
            <v>DIR. DE PLANEACION</v>
          </cell>
          <cell r="F24" t="str">
            <v>CRISTOBAL ELEAZAR</v>
          </cell>
          <cell r="G24" t="str">
            <v>DZIB</v>
          </cell>
          <cell r="H24" t="str">
            <v>GOMEZ</v>
          </cell>
        </row>
        <row r="25">
          <cell r="D25" t="str">
            <v>DIR. DE PLANEACION</v>
          </cell>
          <cell r="F25" t="str">
            <v>ANTONIO</v>
          </cell>
          <cell r="G25" t="str">
            <v>TAPIA</v>
          </cell>
          <cell r="H25" t="str">
            <v>CHAVEZ</v>
          </cell>
        </row>
        <row r="26">
          <cell r="D26" t="str">
            <v>DIR. DE OBRAS</v>
          </cell>
          <cell r="F26" t="str">
            <v>MARCOS EFRAIN</v>
          </cell>
          <cell r="G26" t="str">
            <v>MOO</v>
          </cell>
          <cell r="H26" t="str">
            <v>YAM</v>
          </cell>
        </row>
        <row r="27">
          <cell r="D27" t="str">
            <v>DIR. DE OBRAS</v>
          </cell>
          <cell r="F27" t="str">
            <v>ROGER AUGUSTO</v>
          </cell>
          <cell r="G27" t="str">
            <v>AYIL</v>
          </cell>
          <cell r="H27" t="str">
            <v>DZIB</v>
          </cell>
        </row>
        <row r="28">
          <cell r="D28" t="str">
            <v>DIR. DE OBRAS</v>
          </cell>
          <cell r="F28" t="str">
            <v>MARTIN DE LOS A.</v>
          </cell>
          <cell r="G28" t="str">
            <v>VILLARINO</v>
          </cell>
          <cell r="H28" t="str">
            <v>SEGOVIA</v>
          </cell>
        </row>
        <row r="29">
          <cell r="D29" t="str">
            <v>SUB. DE PROMOCION</v>
          </cell>
          <cell r="F29" t="str">
            <v>YARI NORELIS</v>
          </cell>
          <cell r="G29" t="str">
            <v>SALAZAR</v>
          </cell>
          <cell r="H29" t="str">
            <v>MEDINA</v>
          </cell>
        </row>
        <row r="30">
          <cell r="D30" t="str">
            <v>SUB. DE PROMOCION</v>
          </cell>
          <cell r="F30" t="str">
            <v>FREDY CANDELARIO</v>
          </cell>
          <cell r="G30" t="str">
            <v xml:space="preserve">CAB </v>
          </cell>
          <cell r="H30" t="str">
            <v>CALAN</v>
          </cell>
        </row>
        <row r="31">
          <cell r="D31" t="str">
            <v>SUB. DE PROMOCION</v>
          </cell>
          <cell r="F31" t="str">
            <v>EDOARDO ABRAHAM</v>
          </cell>
          <cell r="G31" t="str">
            <v>SANTAMARIA</v>
          </cell>
          <cell r="H31" t="str">
            <v>CRUZ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"/>
  <sheetViews>
    <sheetView tabSelected="1" topLeftCell="Y2" workbookViewId="0">
      <selection activeCell="AB99" sqref="AB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f>[1]ENERO!O6</f>
        <v>2021</v>
      </c>
      <c r="B8" s="3">
        <v>44470</v>
      </c>
      <c r="C8" s="3">
        <v>44561</v>
      </c>
      <c r="D8" t="s">
        <v>91</v>
      </c>
      <c r="E8" t="s">
        <v>114</v>
      </c>
      <c r="F8" t="s">
        <v>115</v>
      </c>
      <c r="G8" t="s">
        <v>115</v>
      </c>
      <c r="H8" t="str">
        <f>[2]OCTUBRE!D6</f>
        <v>SUBDIRECCION DE PROMOCION</v>
      </c>
      <c r="I8" t="str">
        <f>[2]OCTUBRE!F6</f>
        <v>JOSE ISAIAS</v>
      </c>
      <c r="J8" t="str">
        <f>[2]OCTUBRE!G6</f>
        <v>MAY</v>
      </c>
      <c r="K8" t="str">
        <f>[2]OCTUBRE!H6</f>
        <v>YERBES</v>
      </c>
      <c r="L8" t="s">
        <v>101</v>
      </c>
      <c r="M8" s="7" t="s">
        <v>121</v>
      </c>
      <c r="N8" s="7" t="s">
        <v>103</v>
      </c>
      <c r="O8" s="7">
        <v>0</v>
      </c>
      <c r="P8" s="7">
        <v>0</v>
      </c>
      <c r="Q8" s="7" t="s">
        <v>122</v>
      </c>
      <c r="R8" s="7" t="s">
        <v>123</v>
      </c>
      <c r="S8" s="7" t="s">
        <v>123</v>
      </c>
      <c r="T8" s="7" t="s">
        <v>122</v>
      </c>
      <c r="U8" s="9" t="s">
        <v>124</v>
      </c>
      <c r="V8" s="7" t="s">
        <v>125</v>
      </c>
      <c r="W8" s="7" t="s">
        <v>121</v>
      </c>
      <c r="X8" s="8">
        <v>44473</v>
      </c>
      <c r="Y8" s="8">
        <v>44473</v>
      </c>
      <c r="Z8" s="7"/>
      <c r="AA8" s="20">
        <v>537.72</v>
      </c>
      <c r="AB8" s="7">
        <v>0</v>
      </c>
      <c r="AC8" s="8">
        <v>44476</v>
      </c>
      <c r="AG8" s="14" t="s">
        <v>165</v>
      </c>
      <c r="AH8" s="3">
        <v>44560</v>
      </c>
      <c r="AI8" s="3">
        <v>44571</v>
      </c>
    </row>
    <row r="9" spans="1:36" x14ac:dyDescent="0.25">
      <c r="A9">
        <f>[1]ENERO!O7</f>
        <v>2021</v>
      </c>
      <c r="B9" s="3">
        <v>44470</v>
      </c>
      <c r="C9" s="3">
        <v>44561</v>
      </c>
      <c r="D9" t="s">
        <v>91</v>
      </c>
      <c r="E9" t="s">
        <v>116</v>
      </c>
      <c r="F9" t="s">
        <v>116</v>
      </c>
      <c r="G9" t="s">
        <v>116</v>
      </c>
      <c r="H9" t="str">
        <f>[2]OCTUBRE!D7</f>
        <v>DIR. JURIDICA</v>
      </c>
      <c r="I9" t="str">
        <f>[2]OCTUBRE!F7</f>
        <v>OMAR</v>
      </c>
      <c r="J9" t="str">
        <f>[2]OCTUBRE!G7</f>
        <v>SANCHEZ</v>
      </c>
      <c r="K9" t="str">
        <f>[2]OCTUBRE!H7</f>
        <v>SOBERANIS</v>
      </c>
      <c r="L9" t="s">
        <v>101</v>
      </c>
      <c r="M9" s="7" t="s">
        <v>126</v>
      </c>
      <c r="N9" s="7" t="s">
        <v>103</v>
      </c>
      <c r="O9" s="7">
        <v>0</v>
      </c>
      <c r="P9" s="7">
        <v>0</v>
      </c>
      <c r="Q9" s="7" t="s">
        <v>122</v>
      </c>
      <c r="R9" s="7" t="s">
        <v>123</v>
      </c>
      <c r="S9" s="7" t="s">
        <v>123</v>
      </c>
      <c r="T9" s="7" t="s">
        <v>122</v>
      </c>
      <c r="U9" s="9" t="s">
        <v>127</v>
      </c>
      <c r="V9" s="7" t="s">
        <v>125</v>
      </c>
      <c r="W9" s="7" t="s">
        <v>126</v>
      </c>
      <c r="X9" s="8">
        <v>44481</v>
      </c>
      <c r="Y9" s="8">
        <v>44481</v>
      </c>
      <c r="Z9" s="7"/>
      <c r="AA9" s="20">
        <v>679.41</v>
      </c>
      <c r="AB9" s="7">
        <v>0</v>
      </c>
      <c r="AC9" s="8">
        <v>44484</v>
      </c>
      <c r="AG9" s="14" t="s">
        <v>165</v>
      </c>
      <c r="AH9" s="3">
        <v>44560</v>
      </c>
      <c r="AI9" s="3">
        <v>44571</v>
      </c>
    </row>
    <row r="10" spans="1:36" x14ac:dyDescent="0.25">
      <c r="A10">
        <f>[1]ENERO!O8</f>
        <v>2021</v>
      </c>
      <c r="B10" s="3">
        <v>44470</v>
      </c>
      <c r="C10" s="3">
        <v>44561</v>
      </c>
      <c r="D10" t="s">
        <v>91</v>
      </c>
      <c r="E10" t="s">
        <v>115</v>
      </c>
      <c r="F10" t="s">
        <v>115</v>
      </c>
      <c r="G10" t="s">
        <v>115</v>
      </c>
      <c r="H10" t="str">
        <f>[2]OCTUBRE!D8</f>
        <v>DIR. DE PLANEACION ADMON</v>
      </c>
      <c r="I10" t="str">
        <f>[2]OCTUBRE!F8</f>
        <v>EFRAIN MANUEL</v>
      </c>
      <c r="J10" t="str">
        <f>[2]OCTUBRE!G8</f>
        <v>OSORIO</v>
      </c>
      <c r="K10" t="str">
        <f>[2]OCTUBRE!H8</f>
        <v>ROSADO</v>
      </c>
      <c r="L10" t="s">
        <v>101</v>
      </c>
      <c r="M10" s="7" t="s">
        <v>128</v>
      </c>
      <c r="N10" s="7" t="s">
        <v>103</v>
      </c>
      <c r="O10" s="7">
        <v>0</v>
      </c>
      <c r="P10" s="7">
        <v>0</v>
      </c>
      <c r="Q10" s="7" t="s">
        <v>122</v>
      </c>
      <c r="R10" s="7" t="s">
        <v>123</v>
      </c>
      <c r="S10" s="7" t="s">
        <v>123</v>
      </c>
      <c r="T10" s="7" t="s">
        <v>122</v>
      </c>
      <c r="U10" s="9" t="s">
        <v>127</v>
      </c>
      <c r="V10" s="7" t="s">
        <v>125</v>
      </c>
      <c r="W10" s="7" t="s">
        <v>128</v>
      </c>
      <c r="X10" s="8">
        <v>44481</v>
      </c>
      <c r="Y10" s="8">
        <v>44481</v>
      </c>
      <c r="Z10" s="7"/>
      <c r="AA10" s="20">
        <v>806.58</v>
      </c>
      <c r="AB10" s="7">
        <v>0</v>
      </c>
      <c r="AC10" s="8">
        <v>44488</v>
      </c>
      <c r="AG10" s="14" t="s">
        <v>165</v>
      </c>
      <c r="AH10" s="3">
        <v>44560</v>
      </c>
      <c r="AI10" s="3">
        <v>44571</v>
      </c>
    </row>
    <row r="11" spans="1:36" x14ac:dyDescent="0.25">
      <c r="A11">
        <f>[1]ENERO!O9</f>
        <v>2021</v>
      </c>
      <c r="B11" s="3">
        <v>44470</v>
      </c>
      <c r="C11" s="3">
        <v>44561</v>
      </c>
      <c r="D11" t="s">
        <v>91</v>
      </c>
      <c r="E11" t="s">
        <v>117</v>
      </c>
      <c r="F11" t="s">
        <v>117</v>
      </c>
      <c r="G11" t="s">
        <v>117</v>
      </c>
      <c r="H11" t="str">
        <f>[2]OCTUBRE!D9</f>
        <v>DIR. DE PLANEACION ADMON</v>
      </c>
      <c r="I11" t="str">
        <f>[2]OCTUBRE!F9</f>
        <v>JESUS ROGELIO</v>
      </c>
      <c r="J11" t="str">
        <f>[2]OCTUBRE!G9</f>
        <v>ALVAREZ</v>
      </c>
      <c r="K11" t="str">
        <f>[2]OCTUBRE!H9</f>
        <v>CANCHE</v>
      </c>
      <c r="L11" t="s">
        <v>101</v>
      </c>
      <c r="M11" s="7" t="s">
        <v>129</v>
      </c>
      <c r="N11" s="7" t="s">
        <v>103</v>
      </c>
      <c r="O11" s="7">
        <v>0</v>
      </c>
      <c r="P11" s="7">
        <v>0</v>
      </c>
      <c r="Q11" s="7" t="s">
        <v>122</v>
      </c>
      <c r="R11" s="7" t="s">
        <v>123</v>
      </c>
      <c r="S11" s="7" t="s">
        <v>123</v>
      </c>
      <c r="T11" s="7" t="s">
        <v>122</v>
      </c>
      <c r="U11" s="9" t="s">
        <v>127</v>
      </c>
      <c r="V11" s="7" t="s">
        <v>125</v>
      </c>
      <c r="W11" s="7" t="s">
        <v>129</v>
      </c>
      <c r="X11" s="8">
        <v>44481</v>
      </c>
      <c r="Y11" s="8">
        <v>44481</v>
      </c>
      <c r="Z11" s="7"/>
      <c r="AA11" s="20">
        <v>716.96</v>
      </c>
      <c r="AB11" s="7">
        <v>0</v>
      </c>
      <c r="AC11" s="8">
        <v>44488</v>
      </c>
      <c r="AG11" s="14" t="s">
        <v>165</v>
      </c>
      <c r="AH11" s="3">
        <v>44560</v>
      </c>
      <c r="AI11" s="3">
        <v>44571</v>
      </c>
    </row>
    <row r="12" spans="1:36" x14ac:dyDescent="0.25">
      <c r="A12">
        <f>[1]ENERO!O10</f>
        <v>2021</v>
      </c>
      <c r="B12" s="3">
        <v>44470</v>
      </c>
      <c r="C12" s="3">
        <v>44561</v>
      </c>
      <c r="D12" t="s">
        <v>91</v>
      </c>
      <c r="E12" t="s">
        <v>116</v>
      </c>
      <c r="F12" t="s">
        <v>116</v>
      </c>
      <c r="G12" t="s">
        <v>116</v>
      </c>
      <c r="H12" t="str">
        <f>[2]OCTUBRE!D10</f>
        <v>SUBDIRECCION DE PROMOCION</v>
      </c>
      <c r="I12" t="str">
        <f>[2]OCTUBRE!F10</f>
        <v>MANUEL ALEJANDRO</v>
      </c>
      <c r="J12" t="str">
        <f>[2]OCTUBRE!G10</f>
        <v>DZIB</v>
      </c>
      <c r="K12" t="str">
        <f>[2]OCTUBRE!H10</f>
        <v>GOMEZ</v>
      </c>
      <c r="L12" t="s">
        <v>101</v>
      </c>
      <c r="M12" s="7" t="s">
        <v>129</v>
      </c>
      <c r="N12" s="7" t="s">
        <v>103</v>
      </c>
      <c r="O12" s="7">
        <v>0</v>
      </c>
      <c r="P12" s="7">
        <v>0</v>
      </c>
      <c r="Q12" s="7" t="s">
        <v>122</v>
      </c>
      <c r="R12" s="7" t="s">
        <v>123</v>
      </c>
      <c r="S12" s="7" t="s">
        <v>123</v>
      </c>
      <c r="T12" s="7" t="s">
        <v>122</v>
      </c>
      <c r="U12" s="9" t="s">
        <v>127</v>
      </c>
      <c r="V12" s="7" t="s">
        <v>125</v>
      </c>
      <c r="W12" s="7" t="s">
        <v>129</v>
      </c>
      <c r="X12" s="8">
        <v>44481</v>
      </c>
      <c r="Y12" s="8">
        <v>44481</v>
      </c>
      <c r="Z12" s="7"/>
      <c r="AA12" s="20">
        <v>806.58</v>
      </c>
      <c r="AB12" s="7">
        <v>0</v>
      </c>
      <c r="AC12" s="8">
        <v>44488</v>
      </c>
      <c r="AG12" s="14" t="s">
        <v>165</v>
      </c>
      <c r="AH12" s="3">
        <v>44560</v>
      </c>
      <c r="AI12" s="3">
        <v>44571</v>
      </c>
    </row>
    <row r="13" spans="1:36" x14ac:dyDescent="0.25">
      <c r="A13">
        <f>[1]ENERO!O11</f>
        <v>2021</v>
      </c>
      <c r="B13" s="3">
        <v>44470</v>
      </c>
      <c r="C13" s="3">
        <v>44561</v>
      </c>
      <c r="D13" t="s">
        <v>91</v>
      </c>
      <c r="E13" t="s">
        <v>118</v>
      </c>
      <c r="F13" t="s">
        <v>118</v>
      </c>
      <c r="G13" t="s">
        <v>118</v>
      </c>
      <c r="H13" t="str">
        <f>[2]OCTUBRE!D11</f>
        <v>SUBDIRECCION DE PROMOCION</v>
      </c>
      <c r="I13" t="str">
        <f>[2]OCTUBRE!F11</f>
        <v xml:space="preserve">FREDY C.  </v>
      </c>
      <c r="J13" t="str">
        <f>[2]OCTUBRE!G11</f>
        <v>CAB</v>
      </c>
      <c r="K13" t="str">
        <f>[2]OCTUBRE!H11</f>
        <v>CALAN</v>
      </c>
      <c r="L13" t="s">
        <v>101</v>
      </c>
      <c r="M13" s="7" t="s">
        <v>130</v>
      </c>
      <c r="N13" s="7" t="s">
        <v>103</v>
      </c>
      <c r="O13" s="7">
        <v>0</v>
      </c>
      <c r="P13" s="7">
        <v>0</v>
      </c>
      <c r="Q13" s="7" t="s">
        <v>122</v>
      </c>
      <c r="R13" s="7" t="s">
        <v>123</v>
      </c>
      <c r="S13" s="7" t="s">
        <v>123</v>
      </c>
      <c r="T13" s="7" t="s">
        <v>122</v>
      </c>
      <c r="U13" s="9" t="s">
        <v>131</v>
      </c>
      <c r="V13" s="7" t="s">
        <v>125</v>
      </c>
      <c r="W13" s="7" t="s">
        <v>130</v>
      </c>
      <c r="X13" s="8">
        <v>44481</v>
      </c>
      <c r="Y13" s="8">
        <v>44481</v>
      </c>
      <c r="Z13" s="7"/>
      <c r="AA13" s="20">
        <v>448.1</v>
      </c>
      <c r="AB13" s="7">
        <v>0</v>
      </c>
      <c r="AC13" s="8">
        <v>44488</v>
      </c>
      <c r="AG13" s="14" t="s">
        <v>165</v>
      </c>
      <c r="AH13" s="3">
        <v>44560</v>
      </c>
      <c r="AI13" s="3">
        <v>44571</v>
      </c>
    </row>
    <row r="14" spans="1:36" x14ac:dyDescent="0.25">
      <c r="A14">
        <f>[1]ENERO!O12</f>
        <v>2021</v>
      </c>
      <c r="B14" s="3">
        <v>44470</v>
      </c>
      <c r="C14" s="3">
        <v>44561</v>
      </c>
      <c r="D14" t="s">
        <v>91</v>
      </c>
      <c r="E14" t="s">
        <v>118</v>
      </c>
      <c r="F14" t="s">
        <v>118</v>
      </c>
      <c r="G14" t="s">
        <v>118</v>
      </c>
      <c r="H14" t="str">
        <f>[2]OCTUBRE!D12</f>
        <v>DIR. DE OBRAS</v>
      </c>
      <c r="I14" t="str">
        <f>[2]OCTUBRE!F12</f>
        <v>ROGER AUGUSTO</v>
      </c>
      <c r="J14" t="str">
        <f>[2]OCTUBRE!G12</f>
        <v>AYIL</v>
      </c>
      <c r="K14" t="str">
        <f>[2]OCTUBRE!H12</f>
        <v>DZIB</v>
      </c>
      <c r="L14" t="s">
        <v>101</v>
      </c>
      <c r="M14" s="7" t="s">
        <v>132</v>
      </c>
      <c r="N14" s="7" t="s">
        <v>103</v>
      </c>
      <c r="O14" s="7">
        <v>0</v>
      </c>
      <c r="P14" s="7">
        <v>0</v>
      </c>
      <c r="Q14" s="7" t="s">
        <v>122</v>
      </c>
      <c r="R14" s="7" t="s">
        <v>123</v>
      </c>
      <c r="S14" s="7" t="s">
        <v>123</v>
      </c>
      <c r="T14" s="7" t="s">
        <v>122</v>
      </c>
      <c r="U14" s="9" t="s">
        <v>133</v>
      </c>
      <c r="V14" s="7" t="s">
        <v>125</v>
      </c>
      <c r="W14" s="7" t="s">
        <v>132</v>
      </c>
      <c r="X14" s="8">
        <v>44481</v>
      </c>
      <c r="Y14" s="8">
        <v>44481</v>
      </c>
      <c r="Z14" s="7"/>
      <c r="AA14" s="20">
        <v>448.1</v>
      </c>
      <c r="AB14" s="7">
        <v>0</v>
      </c>
      <c r="AC14" s="8">
        <v>44488</v>
      </c>
      <c r="AG14" s="14" t="s">
        <v>165</v>
      </c>
      <c r="AH14" s="3">
        <v>44560</v>
      </c>
      <c r="AI14" s="3">
        <v>44571</v>
      </c>
    </row>
    <row r="15" spans="1:36" x14ac:dyDescent="0.25">
      <c r="A15">
        <f>[1]ENERO!O13</f>
        <v>2021</v>
      </c>
      <c r="B15" s="3">
        <v>44470</v>
      </c>
      <c r="C15" s="3">
        <v>44561</v>
      </c>
      <c r="D15" t="s">
        <v>91</v>
      </c>
      <c r="E15" t="s">
        <v>118</v>
      </c>
      <c r="F15" t="s">
        <v>118</v>
      </c>
      <c r="G15" t="s">
        <v>118</v>
      </c>
      <c r="H15" t="str">
        <f>[2]OCTUBRE!D13</f>
        <v>SUBDIRECCION DE PROMOCION</v>
      </c>
      <c r="I15" t="str">
        <f>[2]OCTUBRE!F13</f>
        <v>YARI NORELIS</v>
      </c>
      <c r="J15" t="str">
        <f>[2]OCTUBRE!G13</f>
        <v>SALAZAR</v>
      </c>
      <c r="K15" t="str">
        <f>[2]OCTUBRE!H13</f>
        <v>MEDINA</v>
      </c>
      <c r="L15" t="s">
        <v>101</v>
      </c>
      <c r="M15" s="7" t="s">
        <v>130</v>
      </c>
      <c r="N15" s="7" t="s">
        <v>103</v>
      </c>
      <c r="O15" s="7">
        <v>0</v>
      </c>
      <c r="P15" s="7">
        <v>0</v>
      </c>
      <c r="Q15" s="7" t="s">
        <v>122</v>
      </c>
      <c r="R15" s="7" t="s">
        <v>123</v>
      </c>
      <c r="S15" s="7" t="s">
        <v>123</v>
      </c>
      <c r="T15" s="7" t="s">
        <v>122</v>
      </c>
      <c r="U15" s="9" t="s">
        <v>133</v>
      </c>
      <c r="V15" s="7" t="s">
        <v>125</v>
      </c>
      <c r="W15" s="7" t="s">
        <v>130</v>
      </c>
      <c r="X15" s="8">
        <v>44481</v>
      </c>
      <c r="Y15" s="8">
        <v>44481</v>
      </c>
      <c r="Z15" s="7"/>
      <c r="AA15" s="20">
        <v>448.1</v>
      </c>
      <c r="AB15" s="7">
        <v>0</v>
      </c>
      <c r="AC15" s="8">
        <v>44488</v>
      </c>
      <c r="AG15" s="14" t="s">
        <v>165</v>
      </c>
      <c r="AH15" s="3">
        <v>44560</v>
      </c>
      <c r="AI15" s="3">
        <v>44571</v>
      </c>
    </row>
    <row r="16" spans="1:36" x14ac:dyDescent="0.25">
      <c r="A16">
        <f>[1]ENERO!O14</f>
        <v>2021</v>
      </c>
      <c r="B16" s="3">
        <v>44470</v>
      </c>
      <c r="C16" s="3">
        <v>44561</v>
      </c>
      <c r="D16" t="s">
        <v>91</v>
      </c>
      <c r="E16" t="s">
        <v>118</v>
      </c>
      <c r="F16" t="s">
        <v>118</v>
      </c>
      <c r="G16" t="s">
        <v>118</v>
      </c>
      <c r="H16" t="str">
        <f>[2]OCTUBRE!D14</f>
        <v>SUBDIRECCION DE PROMOCION</v>
      </c>
      <c r="I16" t="str">
        <f>[2]OCTUBRE!F14</f>
        <v>YARI NORELIS</v>
      </c>
      <c r="J16" t="str">
        <f>[2]OCTUBRE!G14</f>
        <v>SALAZAR</v>
      </c>
      <c r="K16" t="str">
        <f>[2]OCTUBRE!H14</f>
        <v>MEDINA</v>
      </c>
      <c r="L16" t="s">
        <v>101</v>
      </c>
      <c r="M16" s="7" t="s">
        <v>130</v>
      </c>
      <c r="N16" s="7" t="s">
        <v>103</v>
      </c>
      <c r="O16" s="7">
        <v>0</v>
      </c>
      <c r="P16" s="7">
        <v>0</v>
      </c>
      <c r="Q16" s="7" t="s">
        <v>122</v>
      </c>
      <c r="R16" s="7" t="s">
        <v>123</v>
      </c>
      <c r="S16" s="7" t="s">
        <v>123</v>
      </c>
      <c r="T16" s="7" t="s">
        <v>122</v>
      </c>
      <c r="U16" s="9" t="s">
        <v>133</v>
      </c>
      <c r="V16" s="7" t="s">
        <v>125</v>
      </c>
      <c r="W16" s="7" t="s">
        <v>130</v>
      </c>
      <c r="X16" s="8">
        <v>44482</v>
      </c>
      <c r="Y16" s="8">
        <v>44482</v>
      </c>
      <c r="Z16" s="7"/>
      <c r="AA16" s="20">
        <v>448.1</v>
      </c>
      <c r="AB16" s="7">
        <v>0</v>
      </c>
      <c r="AC16" s="8">
        <v>44488</v>
      </c>
      <c r="AG16" s="14" t="s">
        <v>165</v>
      </c>
      <c r="AH16" s="3">
        <v>44560</v>
      </c>
      <c r="AI16" s="3">
        <v>44571</v>
      </c>
    </row>
    <row r="17" spans="1:35" x14ac:dyDescent="0.25">
      <c r="A17">
        <f>[1]ENERO!O15</f>
        <v>2021</v>
      </c>
      <c r="B17" s="3">
        <v>44470</v>
      </c>
      <c r="C17" s="3">
        <v>44561</v>
      </c>
      <c r="D17" t="s">
        <v>91</v>
      </c>
      <c r="E17" t="s">
        <v>118</v>
      </c>
      <c r="F17" t="s">
        <v>118</v>
      </c>
      <c r="G17" t="s">
        <v>118</v>
      </c>
      <c r="H17" t="str">
        <f>[2]OCTUBRE!D15</f>
        <v>SUBDIRECCION DE PROMOCION</v>
      </c>
      <c r="I17" t="str">
        <f>[2]OCTUBRE!F15</f>
        <v xml:space="preserve">FREDY C.  </v>
      </c>
      <c r="J17" t="str">
        <f>[2]OCTUBRE!G15</f>
        <v>CAB</v>
      </c>
      <c r="K17" t="str">
        <f>[2]OCTUBRE!H15</f>
        <v>CALAN</v>
      </c>
      <c r="L17" t="s">
        <v>101</v>
      </c>
      <c r="M17" s="7" t="s">
        <v>130</v>
      </c>
      <c r="N17" s="7" t="s">
        <v>103</v>
      </c>
      <c r="O17" s="7">
        <v>0</v>
      </c>
      <c r="P17" s="7">
        <v>0</v>
      </c>
      <c r="Q17" s="7" t="s">
        <v>122</v>
      </c>
      <c r="R17" s="7" t="s">
        <v>123</v>
      </c>
      <c r="S17" s="7" t="s">
        <v>123</v>
      </c>
      <c r="T17" s="7" t="s">
        <v>122</v>
      </c>
      <c r="U17" s="9" t="s">
        <v>131</v>
      </c>
      <c r="V17" s="7" t="s">
        <v>125</v>
      </c>
      <c r="W17" s="7" t="s">
        <v>130</v>
      </c>
      <c r="X17" s="8">
        <v>44482</v>
      </c>
      <c r="Y17" s="8">
        <v>44482</v>
      </c>
      <c r="Z17" s="7"/>
      <c r="AA17" s="20">
        <v>448.1</v>
      </c>
      <c r="AB17" s="7">
        <v>0</v>
      </c>
      <c r="AC17" s="8">
        <v>44488</v>
      </c>
      <c r="AG17" s="14" t="s">
        <v>165</v>
      </c>
      <c r="AH17" s="3">
        <v>44560</v>
      </c>
      <c r="AI17" s="3">
        <v>44571</v>
      </c>
    </row>
    <row r="18" spans="1:35" x14ac:dyDescent="0.25">
      <c r="A18">
        <f>[1]ENERO!O16</f>
        <v>2021</v>
      </c>
      <c r="B18" s="3">
        <v>44470</v>
      </c>
      <c r="C18" s="3">
        <v>44561</v>
      </c>
      <c r="D18" t="s">
        <v>91</v>
      </c>
      <c r="E18" t="s">
        <v>118</v>
      </c>
      <c r="F18" t="s">
        <v>118</v>
      </c>
      <c r="G18" t="s">
        <v>118</v>
      </c>
      <c r="H18" t="str">
        <f>[2]OCTUBRE!D16</f>
        <v>DIR. DE OBRAS</v>
      </c>
      <c r="I18" t="str">
        <f>[2]OCTUBRE!F16</f>
        <v>ROGER AUGUSTO</v>
      </c>
      <c r="J18" t="str">
        <f>[2]OCTUBRE!G16</f>
        <v>AYIL</v>
      </c>
      <c r="K18" t="str">
        <f>[2]OCTUBRE!H16</f>
        <v>DZIB</v>
      </c>
      <c r="L18" t="s">
        <v>101</v>
      </c>
      <c r="M18" s="7" t="s">
        <v>132</v>
      </c>
      <c r="N18" s="7" t="s">
        <v>103</v>
      </c>
      <c r="O18" s="7">
        <v>0</v>
      </c>
      <c r="P18" s="7">
        <v>0</v>
      </c>
      <c r="Q18" s="7" t="s">
        <v>122</v>
      </c>
      <c r="R18" s="7" t="s">
        <v>123</v>
      </c>
      <c r="S18" s="7" t="s">
        <v>123</v>
      </c>
      <c r="T18" s="7" t="s">
        <v>122</v>
      </c>
      <c r="U18" s="9" t="s">
        <v>133</v>
      </c>
      <c r="V18" s="7" t="s">
        <v>125</v>
      </c>
      <c r="W18" s="7" t="s">
        <v>132</v>
      </c>
      <c r="X18" s="8">
        <v>44482</v>
      </c>
      <c r="Y18" s="8">
        <v>44482</v>
      </c>
      <c r="Z18" s="7"/>
      <c r="AA18" s="20">
        <v>448.1</v>
      </c>
      <c r="AB18" s="7">
        <v>0</v>
      </c>
      <c r="AC18" s="8">
        <v>77359</v>
      </c>
      <c r="AG18" s="14" t="s">
        <v>165</v>
      </c>
      <c r="AH18" s="3">
        <v>44560</v>
      </c>
      <c r="AI18" s="3">
        <v>44571</v>
      </c>
    </row>
    <row r="19" spans="1:35" x14ac:dyDescent="0.25">
      <c r="A19">
        <f>[1]ENERO!O17</f>
        <v>2021</v>
      </c>
      <c r="B19" s="3">
        <v>44470</v>
      </c>
      <c r="C19" s="3">
        <v>44561</v>
      </c>
      <c r="D19" t="s">
        <v>91</v>
      </c>
      <c r="E19" t="s">
        <v>118</v>
      </c>
      <c r="F19" t="s">
        <v>118</v>
      </c>
      <c r="G19" t="s">
        <v>118</v>
      </c>
      <c r="H19" t="str">
        <f>[2]OCTUBRE!D17</f>
        <v>SUBDIRECCION DE PROMOCION</v>
      </c>
      <c r="I19" t="str">
        <f>[2]OCTUBRE!F17</f>
        <v>YARI NORELIS</v>
      </c>
      <c r="J19" t="str">
        <f>[2]OCTUBRE!G17</f>
        <v>SALAZAR</v>
      </c>
      <c r="K19" t="str">
        <f>[2]OCTUBRE!H17</f>
        <v>MEDINA</v>
      </c>
      <c r="L19" t="s">
        <v>101</v>
      </c>
      <c r="M19" s="7" t="s">
        <v>130</v>
      </c>
      <c r="N19" s="7" t="s">
        <v>103</v>
      </c>
      <c r="O19" s="7">
        <v>0</v>
      </c>
      <c r="P19" s="7">
        <v>0</v>
      </c>
      <c r="Q19" s="7" t="s">
        <v>122</v>
      </c>
      <c r="R19" s="7" t="s">
        <v>123</v>
      </c>
      <c r="S19" s="7" t="s">
        <v>123</v>
      </c>
      <c r="T19" s="7" t="s">
        <v>122</v>
      </c>
      <c r="U19" s="9" t="s">
        <v>133</v>
      </c>
      <c r="V19" s="7" t="s">
        <v>125</v>
      </c>
      <c r="W19" s="7" t="s">
        <v>130</v>
      </c>
      <c r="X19" s="8">
        <v>44483</v>
      </c>
      <c r="Y19" s="8">
        <v>44483</v>
      </c>
      <c r="Z19" s="7"/>
      <c r="AA19" s="20">
        <v>448.1</v>
      </c>
      <c r="AB19" s="7">
        <v>0</v>
      </c>
      <c r="AC19" s="8">
        <v>44489</v>
      </c>
      <c r="AG19" s="14" t="s">
        <v>165</v>
      </c>
      <c r="AH19" s="3">
        <v>44560</v>
      </c>
      <c r="AI19" s="3">
        <v>44571</v>
      </c>
    </row>
    <row r="20" spans="1:35" x14ac:dyDescent="0.25">
      <c r="A20">
        <f>[1]ENERO!O18</f>
        <v>2021</v>
      </c>
      <c r="B20" s="3">
        <v>44470</v>
      </c>
      <c r="C20" s="3">
        <v>44561</v>
      </c>
      <c r="D20" t="s">
        <v>91</v>
      </c>
      <c r="E20" t="s">
        <v>118</v>
      </c>
      <c r="F20" t="s">
        <v>118</v>
      </c>
      <c r="G20" t="s">
        <v>118</v>
      </c>
      <c r="H20" t="str">
        <f>[2]OCTUBRE!D18</f>
        <v>DIR. DE OBRAS</v>
      </c>
      <c r="I20" t="str">
        <f>[2]OCTUBRE!F18</f>
        <v>ROGER AUGUSTO</v>
      </c>
      <c r="J20" t="str">
        <f>[2]OCTUBRE!G18</f>
        <v>AYIL</v>
      </c>
      <c r="K20" t="str">
        <f>[2]OCTUBRE!H18</f>
        <v>DZIB</v>
      </c>
      <c r="L20" t="s">
        <v>101</v>
      </c>
      <c r="M20" s="7" t="s">
        <v>130</v>
      </c>
      <c r="N20" s="7" t="s">
        <v>103</v>
      </c>
      <c r="O20" s="7">
        <v>0</v>
      </c>
      <c r="P20" s="7">
        <v>0</v>
      </c>
      <c r="Q20" s="7" t="s">
        <v>122</v>
      </c>
      <c r="R20" s="7" t="s">
        <v>123</v>
      </c>
      <c r="S20" s="7" t="s">
        <v>123</v>
      </c>
      <c r="T20" s="7" t="s">
        <v>122</v>
      </c>
      <c r="U20" s="9" t="s">
        <v>133</v>
      </c>
      <c r="V20" s="7" t="s">
        <v>125</v>
      </c>
      <c r="W20" s="7" t="s">
        <v>130</v>
      </c>
      <c r="X20" s="8">
        <v>44483</v>
      </c>
      <c r="Y20" s="8">
        <v>41926</v>
      </c>
      <c r="Z20" s="7"/>
      <c r="AA20" s="20">
        <v>448.1</v>
      </c>
      <c r="AB20" s="7">
        <v>0</v>
      </c>
      <c r="AC20" s="8">
        <v>44489</v>
      </c>
      <c r="AG20" s="14" t="s">
        <v>165</v>
      </c>
      <c r="AH20" s="3">
        <v>44560</v>
      </c>
      <c r="AI20" s="3">
        <v>44571</v>
      </c>
    </row>
    <row r="21" spans="1:35" x14ac:dyDescent="0.25">
      <c r="A21">
        <f>[1]ENERO!O19</f>
        <v>2021</v>
      </c>
      <c r="B21" s="3">
        <v>44470</v>
      </c>
      <c r="C21" s="3">
        <v>44561</v>
      </c>
      <c r="D21" t="s">
        <v>91</v>
      </c>
      <c r="E21" t="s">
        <v>115</v>
      </c>
      <c r="F21" t="s">
        <v>115</v>
      </c>
      <c r="G21" t="s">
        <v>115</v>
      </c>
      <c r="H21" t="str">
        <f>[2]OCTUBRE!D19</f>
        <v>DIR. DE PLANEACION ADMON</v>
      </c>
      <c r="I21" t="str">
        <f>[2]OCTUBRE!F19</f>
        <v>CRISTOBAL ELEAZAR</v>
      </c>
      <c r="J21" t="str">
        <f>[2]OCTUBRE!G19</f>
        <v>DZIB</v>
      </c>
      <c r="K21" t="str">
        <f>[2]OCTUBRE!H19</f>
        <v>GOMEZ</v>
      </c>
      <c r="L21" t="s">
        <v>101</v>
      </c>
      <c r="M21" s="7" t="s">
        <v>134</v>
      </c>
      <c r="N21" s="7" t="s">
        <v>103</v>
      </c>
      <c r="O21" s="7">
        <v>0</v>
      </c>
      <c r="P21" s="7">
        <v>0</v>
      </c>
      <c r="Q21" s="7" t="s">
        <v>122</v>
      </c>
      <c r="R21" s="7" t="s">
        <v>123</v>
      </c>
      <c r="S21" s="7" t="s">
        <v>123</v>
      </c>
      <c r="T21" s="7" t="s">
        <v>122</v>
      </c>
      <c r="U21" s="9" t="s">
        <v>135</v>
      </c>
      <c r="V21" s="7" t="s">
        <v>125</v>
      </c>
      <c r="W21" s="7" t="s">
        <v>134</v>
      </c>
      <c r="X21" s="8">
        <v>44484</v>
      </c>
      <c r="Y21" s="8">
        <v>44484</v>
      </c>
      <c r="Z21" s="7"/>
      <c r="AA21" s="20">
        <v>537.72</v>
      </c>
      <c r="AB21" s="7">
        <v>0</v>
      </c>
      <c r="AC21" s="8">
        <v>44489</v>
      </c>
      <c r="AG21" s="14" t="s">
        <v>165</v>
      </c>
      <c r="AH21" s="3">
        <v>44560</v>
      </c>
      <c r="AI21" s="3">
        <v>44571</v>
      </c>
    </row>
    <row r="22" spans="1:35" x14ac:dyDescent="0.25">
      <c r="A22">
        <f>[1]ENERO!O20</f>
        <v>2021</v>
      </c>
      <c r="B22" s="3">
        <v>44470</v>
      </c>
      <c r="C22" s="3">
        <v>44561</v>
      </c>
      <c r="D22" t="s">
        <v>91</v>
      </c>
      <c r="E22" t="s">
        <v>118</v>
      </c>
      <c r="F22" t="s">
        <v>118</v>
      </c>
      <c r="G22" t="s">
        <v>118</v>
      </c>
      <c r="H22" t="str">
        <f>[2]OCTUBRE!D20</f>
        <v>DIR. DE PLANEACION ADMON</v>
      </c>
      <c r="I22" t="str">
        <f>[2]OCTUBRE!F20</f>
        <v>ALEJANDRO</v>
      </c>
      <c r="J22" t="str">
        <f>[2]OCTUBRE!G20</f>
        <v>MAY</v>
      </c>
      <c r="K22" t="str">
        <f>[2]OCTUBRE!H20</f>
        <v>CHAN</v>
      </c>
      <c r="L22" t="s">
        <v>101</v>
      </c>
      <c r="M22" s="7" t="s">
        <v>134</v>
      </c>
      <c r="N22" s="7" t="s">
        <v>103</v>
      </c>
      <c r="O22" s="7">
        <v>0</v>
      </c>
      <c r="P22" s="7">
        <v>0</v>
      </c>
      <c r="Q22" s="7" t="s">
        <v>122</v>
      </c>
      <c r="R22" s="7" t="s">
        <v>123</v>
      </c>
      <c r="S22" s="7" t="s">
        <v>123</v>
      </c>
      <c r="T22" s="7" t="s">
        <v>122</v>
      </c>
      <c r="U22" s="9" t="s">
        <v>135</v>
      </c>
      <c r="V22" s="7" t="s">
        <v>125</v>
      </c>
      <c r="W22" s="7" t="s">
        <v>134</v>
      </c>
      <c r="X22" s="8">
        <v>44484</v>
      </c>
      <c r="Y22" s="8">
        <v>44484</v>
      </c>
      <c r="Z22" s="7"/>
      <c r="AA22" s="20">
        <v>448.1</v>
      </c>
      <c r="AB22" s="7">
        <v>0</v>
      </c>
      <c r="AC22" s="8">
        <v>44489</v>
      </c>
      <c r="AG22" s="14" t="s">
        <v>165</v>
      </c>
      <c r="AH22" s="3">
        <v>44560</v>
      </c>
      <c r="AI22" s="3">
        <v>44571</v>
      </c>
    </row>
    <row r="23" spans="1:35" x14ac:dyDescent="0.25">
      <c r="A23">
        <f>[1]ENERO!O21</f>
        <v>2021</v>
      </c>
      <c r="B23" s="3">
        <v>44470</v>
      </c>
      <c r="C23" s="3">
        <v>44561</v>
      </c>
      <c r="D23" t="s">
        <v>91</v>
      </c>
      <c r="E23" t="s">
        <v>118</v>
      </c>
      <c r="F23" t="s">
        <v>118</v>
      </c>
      <c r="G23" t="s">
        <v>118</v>
      </c>
      <c r="H23" t="str">
        <f>[2]OCTUBRE!D21</f>
        <v>SUBDIRECCION DE PROMOCION</v>
      </c>
      <c r="I23" t="str">
        <f>[2]OCTUBRE!F21</f>
        <v xml:space="preserve">FREDY C.  </v>
      </c>
      <c r="J23" t="str">
        <f>[2]OCTUBRE!G21</f>
        <v>CAB</v>
      </c>
      <c r="K23" t="str">
        <f>[2]OCTUBRE!H21</f>
        <v>CALAN</v>
      </c>
      <c r="L23" t="s">
        <v>101</v>
      </c>
      <c r="M23" s="7" t="s">
        <v>130</v>
      </c>
      <c r="N23" s="7" t="s">
        <v>103</v>
      </c>
      <c r="O23" s="7">
        <v>0</v>
      </c>
      <c r="P23" s="7">
        <v>0</v>
      </c>
      <c r="Q23" s="7" t="s">
        <v>122</v>
      </c>
      <c r="R23" s="7" t="s">
        <v>123</v>
      </c>
      <c r="S23" s="7" t="s">
        <v>123</v>
      </c>
      <c r="T23" s="7" t="s">
        <v>122</v>
      </c>
      <c r="U23" s="9" t="s">
        <v>133</v>
      </c>
      <c r="V23" s="7" t="s">
        <v>125</v>
      </c>
      <c r="W23" s="7" t="s">
        <v>130</v>
      </c>
      <c r="X23" s="8">
        <v>44488</v>
      </c>
      <c r="Y23" s="8">
        <v>44488</v>
      </c>
      <c r="Z23" s="7"/>
      <c r="AA23" s="20">
        <v>448.1</v>
      </c>
      <c r="AB23" s="7">
        <v>0</v>
      </c>
      <c r="AC23" s="8">
        <v>44491</v>
      </c>
      <c r="AG23" s="14" t="s">
        <v>165</v>
      </c>
      <c r="AH23" s="3">
        <v>44560</v>
      </c>
      <c r="AI23" s="3">
        <v>44571</v>
      </c>
    </row>
    <row r="24" spans="1:35" x14ac:dyDescent="0.25">
      <c r="A24">
        <f>[1]ENERO!O22</f>
        <v>2021</v>
      </c>
      <c r="B24" s="3">
        <v>44470</v>
      </c>
      <c r="C24" s="3">
        <v>44561</v>
      </c>
      <c r="D24" t="s">
        <v>91</v>
      </c>
      <c r="E24" t="s">
        <v>118</v>
      </c>
      <c r="F24" t="s">
        <v>118</v>
      </c>
      <c r="G24" t="s">
        <v>118</v>
      </c>
      <c r="H24" t="str">
        <f>[2]OCTUBRE!D22</f>
        <v>SUBDIRECCION DE PROMOCION</v>
      </c>
      <c r="I24" t="str">
        <f>[2]OCTUBRE!F22</f>
        <v>YARI NORELIS</v>
      </c>
      <c r="J24" t="str">
        <f>[2]OCTUBRE!G22</f>
        <v>SALAZAR</v>
      </c>
      <c r="K24" t="str">
        <f>[2]OCTUBRE!H22</f>
        <v>MEDINA</v>
      </c>
      <c r="L24" t="s">
        <v>101</v>
      </c>
      <c r="M24" s="7" t="s">
        <v>130</v>
      </c>
      <c r="N24" s="7" t="s">
        <v>103</v>
      </c>
      <c r="O24" s="7">
        <v>0</v>
      </c>
      <c r="P24" s="7">
        <v>0</v>
      </c>
      <c r="Q24" s="7" t="s">
        <v>122</v>
      </c>
      <c r="R24" s="7" t="s">
        <v>123</v>
      </c>
      <c r="S24" s="7" t="s">
        <v>123</v>
      </c>
      <c r="T24" s="7" t="s">
        <v>122</v>
      </c>
      <c r="U24" s="9" t="s">
        <v>135</v>
      </c>
      <c r="V24" s="7" t="s">
        <v>125</v>
      </c>
      <c r="W24" s="7" t="s">
        <v>130</v>
      </c>
      <c r="X24" s="8">
        <v>44488</v>
      </c>
      <c r="Y24" s="8">
        <v>44488</v>
      </c>
      <c r="Z24" s="7"/>
      <c r="AA24" s="20">
        <v>448.1</v>
      </c>
      <c r="AB24" s="7">
        <v>0</v>
      </c>
      <c r="AC24" s="8">
        <v>44491</v>
      </c>
      <c r="AG24" s="14" t="s">
        <v>165</v>
      </c>
      <c r="AH24" s="3">
        <v>44560</v>
      </c>
      <c r="AI24" s="3">
        <v>44571</v>
      </c>
    </row>
    <row r="25" spans="1:35" x14ac:dyDescent="0.25">
      <c r="A25">
        <f>[1]ENERO!O24</f>
        <v>2021</v>
      </c>
      <c r="B25" s="3">
        <v>44470</v>
      </c>
      <c r="C25" s="3">
        <v>44561</v>
      </c>
      <c r="D25" t="s">
        <v>91</v>
      </c>
      <c r="E25" t="s">
        <v>118</v>
      </c>
      <c r="F25" t="s">
        <v>118</v>
      </c>
      <c r="G25" t="s">
        <v>118</v>
      </c>
      <c r="H25" t="str">
        <f>[2]OCTUBRE!D23</f>
        <v>DIR. DE OBRAS</v>
      </c>
      <c r="I25" t="str">
        <f>[2]OCTUBRE!F23</f>
        <v>ROGER AUGUSTO</v>
      </c>
      <c r="J25" t="str">
        <f>[2]OCTUBRE!G23</f>
        <v>AYIL</v>
      </c>
      <c r="K25" t="str">
        <f>[2]OCTUBRE!H23</f>
        <v>DZIB</v>
      </c>
      <c r="L25" t="s">
        <v>101</v>
      </c>
      <c r="M25" s="7" t="s">
        <v>136</v>
      </c>
      <c r="N25" s="7" t="s">
        <v>103</v>
      </c>
      <c r="O25" s="7">
        <v>0</v>
      </c>
      <c r="P25" s="7">
        <v>0</v>
      </c>
      <c r="Q25" s="7" t="s">
        <v>122</v>
      </c>
      <c r="R25" s="7" t="s">
        <v>123</v>
      </c>
      <c r="S25" s="7" t="s">
        <v>123</v>
      </c>
      <c r="T25" s="7" t="s">
        <v>122</v>
      </c>
      <c r="U25" s="9" t="s">
        <v>133</v>
      </c>
      <c r="V25" s="7" t="s">
        <v>125</v>
      </c>
      <c r="W25" s="7" t="s">
        <v>136</v>
      </c>
      <c r="X25" s="8">
        <v>44488</v>
      </c>
      <c r="Y25" s="8">
        <v>44488</v>
      </c>
      <c r="Z25" s="7"/>
      <c r="AA25" s="20">
        <v>448.1</v>
      </c>
      <c r="AB25" s="7">
        <v>0</v>
      </c>
      <c r="AC25" s="8">
        <v>44491</v>
      </c>
      <c r="AG25" s="14" t="s">
        <v>165</v>
      </c>
      <c r="AH25" s="3">
        <v>44560</v>
      </c>
      <c r="AI25" s="3">
        <v>44571</v>
      </c>
    </row>
    <row r="26" spans="1:35" x14ac:dyDescent="0.25">
      <c r="A26">
        <f>[1]ENERO!O25</f>
        <v>2021</v>
      </c>
      <c r="B26" s="3">
        <v>44470</v>
      </c>
      <c r="C26" s="3">
        <v>44561</v>
      </c>
      <c r="D26" t="s">
        <v>91</v>
      </c>
      <c r="E26" t="s">
        <v>117</v>
      </c>
      <c r="F26" t="s">
        <v>117</v>
      </c>
      <c r="G26" t="s">
        <v>117</v>
      </c>
      <c r="H26" t="str">
        <f>[2]OCTUBRE!D24</f>
        <v>DIR. DE OBRAS</v>
      </c>
      <c r="I26" t="str">
        <f>[2]OCTUBRE!F24</f>
        <v>MARTIN DE LOS ANGELES</v>
      </c>
      <c r="J26" t="str">
        <f>[2]OCTUBRE!G24</f>
        <v>VILLARINO</v>
      </c>
      <c r="K26" t="str">
        <f>[2]OCTUBRE!H24</f>
        <v>SEGOVIA</v>
      </c>
      <c r="L26" t="s">
        <v>101</v>
      </c>
      <c r="M26" s="7" t="s">
        <v>137</v>
      </c>
      <c r="N26" s="7" t="s">
        <v>103</v>
      </c>
      <c r="O26" s="7">
        <v>0</v>
      </c>
      <c r="P26" s="7">
        <v>0</v>
      </c>
      <c r="Q26" s="7" t="s">
        <v>122</v>
      </c>
      <c r="R26" s="7" t="s">
        <v>123</v>
      </c>
      <c r="S26" s="7" t="s">
        <v>123</v>
      </c>
      <c r="T26" s="7" t="s">
        <v>122</v>
      </c>
      <c r="U26" s="9" t="s">
        <v>133</v>
      </c>
      <c r="V26" s="7" t="s">
        <v>125</v>
      </c>
      <c r="W26" s="7" t="s">
        <v>137</v>
      </c>
      <c r="X26" s="8">
        <v>44488</v>
      </c>
      <c r="Y26" s="8">
        <v>44488</v>
      </c>
      <c r="Z26" s="7"/>
      <c r="AA26" s="20">
        <v>448.1</v>
      </c>
      <c r="AB26" s="7">
        <v>0</v>
      </c>
      <c r="AC26" s="8">
        <v>44491</v>
      </c>
      <c r="AG26" s="14" t="s">
        <v>165</v>
      </c>
      <c r="AH26" s="3">
        <v>44560</v>
      </c>
      <c r="AI26" s="3">
        <v>44571</v>
      </c>
    </row>
    <row r="27" spans="1:35" x14ac:dyDescent="0.25">
      <c r="A27">
        <f>[1]ENERO!O26</f>
        <v>2021</v>
      </c>
      <c r="B27" s="3">
        <v>44470</v>
      </c>
      <c r="C27" s="3">
        <v>44561</v>
      </c>
      <c r="D27" t="s">
        <v>91</v>
      </c>
      <c r="E27" t="s">
        <v>118</v>
      </c>
      <c r="F27" t="s">
        <v>118</v>
      </c>
      <c r="G27" t="s">
        <v>118</v>
      </c>
      <c r="H27" t="str">
        <f>[2]OCTUBRE!D25</f>
        <v>DIR. DE OBRAS</v>
      </c>
      <c r="I27" t="str">
        <f>[2]OCTUBRE!F25</f>
        <v xml:space="preserve">FREDY C.  </v>
      </c>
      <c r="J27" t="str">
        <f>[2]OCTUBRE!G25</f>
        <v>CAB</v>
      </c>
      <c r="K27" t="str">
        <f>[2]OCTUBRE!H25</f>
        <v>CALAN</v>
      </c>
      <c r="L27" t="s">
        <v>101</v>
      </c>
      <c r="M27" s="7" t="s">
        <v>130</v>
      </c>
      <c r="N27" s="7" t="s">
        <v>103</v>
      </c>
      <c r="O27" s="7">
        <v>0</v>
      </c>
      <c r="P27" s="7">
        <v>0</v>
      </c>
      <c r="Q27" s="7" t="s">
        <v>122</v>
      </c>
      <c r="R27" s="7" t="s">
        <v>123</v>
      </c>
      <c r="S27" s="7" t="s">
        <v>123</v>
      </c>
      <c r="T27" s="7" t="s">
        <v>122</v>
      </c>
      <c r="U27" s="9" t="s">
        <v>133</v>
      </c>
      <c r="V27" s="7" t="s">
        <v>125</v>
      </c>
      <c r="W27" s="7" t="s">
        <v>130</v>
      </c>
      <c r="X27" s="8">
        <v>44489</v>
      </c>
      <c r="Y27" s="8">
        <v>44489</v>
      </c>
      <c r="Z27" s="7"/>
      <c r="AA27" s="20">
        <v>448.1</v>
      </c>
      <c r="AB27" s="7">
        <v>0</v>
      </c>
      <c r="AC27" s="8">
        <v>44492</v>
      </c>
      <c r="AG27" s="14" t="s">
        <v>165</v>
      </c>
      <c r="AH27" s="3">
        <v>44560</v>
      </c>
      <c r="AI27" s="3">
        <v>44571</v>
      </c>
    </row>
    <row r="28" spans="1:35" x14ac:dyDescent="0.25">
      <c r="A28">
        <f>[1]ENERO!O27</f>
        <v>2021</v>
      </c>
      <c r="B28" s="3">
        <v>44470</v>
      </c>
      <c r="C28" s="3">
        <v>44561</v>
      </c>
      <c r="D28" t="s">
        <v>91</v>
      </c>
      <c r="E28" t="s">
        <v>118</v>
      </c>
      <c r="F28" t="s">
        <v>118</v>
      </c>
      <c r="G28" t="s">
        <v>118</v>
      </c>
      <c r="H28" t="str">
        <f>[2]OCTUBRE!D26</f>
        <v>SUBDIRECCION DE PROMOCION</v>
      </c>
      <c r="I28" t="str">
        <f>[2]OCTUBRE!F26</f>
        <v>YARI NORELIS</v>
      </c>
      <c r="J28" t="str">
        <f>[2]OCTUBRE!G26</f>
        <v>SALAZAR</v>
      </c>
      <c r="K28" t="str">
        <f>[2]OCTUBRE!H26</f>
        <v>MEDINA</v>
      </c>
      <c r="L28" t="s">
        <v>101</v>
      </c>
      <c r="M28" s="7" t="s">
        <v>130</v>
      </c>
      <c r="N28" s="7" t="s">
        <v>103</v>
      </c>
      <c r="O28" s="7">
        <v>0</v>
      </c>
      <c r="P28" s="7">
        <v>0</v>
      </c>
      <c r="Q28" s="7" t="s">
        <v>122</v>
      </c>
      <c r="R28" s="7" t="s">
        <v>123</v>
      </c>
      <c r="S28" s="7" t="s">
        <v>123</v>
      </c>
      <c r="T28" s="7" t="s">
        <v>122</v>
      </c>
      <c r="U28" s="9" t="s">
        <v>135</v>
      </c>
      <c r="V28" s="7" t="s">
        <v>125</v>
      </c>
      <c r="W28" s="7" t="s">
        <v>130</v>
      </c>
      <c r="X28" s="8">
        <v>44489</v>
      </c>
      <c r="Y28" s="8">
        <v>44489</v>
      </c>
      <c r="Z28" s="7"/>
      <c r="AA28" s="20">
        <v>448.1</v>
      </c>
      <c r="AB28" s="7">
        <v>0</v>
      </c>
      <c r="AC28" s="8">
        <v>44492</v>
      </c>
      <c r="AG28" s="14" t="s">
        <v>165</v>
      </c>
      <c r="AH28" s="3">
        <v>44560</v>
      </c>
      <c r="AI28" s="3">
        <v>44571</v>
      </c>
    </row>
    <row r="29" spans="1:35" x14ac:dyDescent="0.25">
      <c r="A29">
        <f>[1]ENERO!O28</f>
        <v>2021</v>
      </c>
      <c r="B29" s="3">
        <v>44470</v>
      </c>
      <c r="C29" s="3">
        <v>44561</v>
      </c>
      <c r="D29" t="s">
        <v>91</v>
      </c>
      <c r="E29" t="s">
        <v>118</v>
      </c>
      <c r="F29" t="s">
        <v>118</v>
      </c>
      <c r="G29" t="s">
        <v>118</v>
      </c>
      <c r="H29" t="str">
        <f>[2]OCTUBRE!D27</f>
        <v>DIR. DE OBRAS</v>
      </c>
      <c r="I29" t="str">
        <f>[2]OCTUBRE!F27</f>
        <v>ROGER AUGUSTO</v>
      </c>
      <c r="J29" t="str">
        <f>[2]OCTUBRE!G27</f>
        <v>AYIL</v>
      </c>
      <c r="K29" t="str">
        <f>[2]OCTUBRE!H27</f>
        <v>DZIB</v>
      </c>
      <c r="L29" t="s">
        <v>101</v>
      </c>
      <c r="M29" s="7" t="s">
        <v>137</v>
      </c>
      <c r="N29" s="7" t="s">
        <v>103</v>
      </c>
      <c r="O29" s="7">
        <v>0</v>
      </c>
      <c r="P29" s="7">
        <v>0</v>
      </c>
      <c r="Q29" s="7" t="s">
        <v>122</v>
      </c>
      <c r="R29" s="7" t="s">
        <v>123</v>
      </c>
      <c r="S29" s="7" t="s">
        <v>123</v>
      </c>
      <c r="T29" s="7" t="s">
        <v>122</v>
      </c>
      <c r="U29" s="9" t="s">
        <v>133</v>
      </c>
      <c r="V29" s="7" t="s">
        <v>125</v>
      </c>
      <c r="W29" s="7" t="s">
        <v>137</v>
      </c>
      <c r="X29" s="8">
        <v>44489</v>
      </c>
      <c r="Y29" s="8">
        <v>44489</v>
      </c>
      <c r="Z29" s="7"/>
      <c r="AA29" s="20">
        <v>448.1</v>
      </c>
      <c r="AB29" s="7">
        <v>0</v>
      </c>
      <c r="AC29" s="8">
        <v>44492</v>
      </c>
      <c r="AG29" s="14" t="s">
        <v>165</v>
      </c>
      <c r="AH29" s="3">
        <v>44560</v>
      </c>
      <c r="AI29" s="3">
        <v>44571</v>
      </c>
    </row>
    <row r="30" spans="1:35" x14ac:dyDescent="0.25">
      <c r="A30">
        <f>[1]ENERO!O29</f>
        <v>2021</v>
      </c>
      <c r="B30" s="3">
        <v>44470</v>
      </c>
      <c r="C30" s="3">
        <v>44561</v>
      </c>
      <c r="D30" t="s">
        <v>91</v>
      </c>
      <c r="E30" t="s">
        <v>117</v>
      </c>
      <c r="F30" t="s">
        <v>117</v>
      </c>
      <c r="G30" t="s">
        <v>117</v>
      </c>
      <c r="H30" t="str">
        <f>[2]OCTUBRE!D28</f>
        <v>DIR. DE OBRAS</v>
      </c>
      <c r="I30" t="str">
        <f>[2]OCTUBRE!F28</f>
        <v>MARTIN DE LOS ANGELES</v>
      </c>
      <c r="J30" t="str">
        <f>[2]OCTUBRE!G28</f>
        <v>VILLARINO</v>
      </c>
      <c r="K30" t="str">
        <f>[2]OCTUBRE!H28</f>
        <v>SEGOVIA</v>
      </c>
      <c r="L30" t="s">
        <v>101</v>
      </c>
      <c r="M30" s="7" t="s">
        <v>137</v>
      </c>
      <c r="N30" s="7" t="s">
        <v>103</v>
      </c>
      <c r="O30" s="7">
        <v>0</v>
      </c>
      <c r="P30" s="7">
        <v>0</v>
      </c>
      <c r="Q30" s="7" t="s">
        <v>122</v>
      </c>
      <c r="R30" s="7" t="s">
        <v>123</v>
      </c>
      <c r="S30" s="7" t="s">
        <v>123</v>
      </c>
      <c r="T30" s="7" t="s">
        <v>122</v>
      </c>
      <c r="U30" s="9" t="s">
        <v>133</v>
      </c>
      <c r="V30" s="7" t="s">
        <v>125</v>
      </c>
      <c r="W30" s="7" t="s">
        <v>137</v>
      </c>
      <c r="X30" s="8">
        <v>44489</v>
      </c>
      <c r="Y30" s="8">
        <v>44489</v>
      </c>
      <c r="Z30" s="7"/>
      <c r="AA30" s="20">
        <v>448.1</v>
      </c>
      <c r="AB30" s="7">
        <v>0</v>
      </c>
      <c r="AC30" s="8">
        <v>44492</v>
      </c>
      <c r="AG30" s="14" t="s">
        <v>165</v>
      </c>
      <c r="AH30" s="3">
        <v>44560</v>
      </c>
      <c r="AI30" s="3">
        <v>44571</v>
      </c>
    </row>
    <row r="31" spans="1:35" x14ac:dyDescent="0.25">
      <c r="A31">
        <f>[1]ENERO!O30</f>
        <v>2021</v>
      </c>
      <c r="B31" s="3">
        <v>44470</v>
      </c>
      <c r="C31" s="3">
        <v>44561</v>
      </c>
      <c r="D31" t="s">
        <v>91</v>
      </c>
      <c r="E31" t="s">
        <v>118</v>
      </c>
      <c r="F31" t="s">
        <v>118</v>
      </c>
      <c r="G31" t="s">
        <v>118</v>
      </c>
      <c r="H31" t="str">
        <f>[2]OCTUBRE!D29</f>
        <v>DIR. DE OBRAS</v>
      </c>
      <c r="I31" t="str">
        <f>[2]OCTUBRE!F29</f>
        <v>ROGER AUGUSTO</v>
      </c>
      <c r="J31" t="str">
        <f>[2]OCTUBRE!G29</f>
        <v>AYIL</v>
      </c>
      <c r="K31" t="str">
        <f>[2]OCTUBRE!H29</f>
        <v>DZIB</v>
      </c>
      <c r="L31" t="s">
        <v>101</v>
      </c>
      <c r="M31" s="7" t="s">
        <v>137</v>
      </c>
      <c r="N31" s="7" t="s">
        <v>103</v>
      </c>
      <c r="O31" s="7">
        <v>0</v>
      </c>
      <c r="P31" s="7">
        <v>0</v>
      </c>
      <c r="Q31" s="7" t="s">
        <v>122</v>
      </c>
      <c r="R31" s="7" t="s">
        <v>123</v>
      </c>
      <c r="S31" s="7" t="s">
        <v>123</v>
      </c>
      <c r="T31" s="7" t="s">
        <v>122</v>
      </c>
      <c r="U31" s="9" t="s">
        <v>133</v>
      </c>
      <c r="V31" s="7" t="s">
        <v>125</v>
      </c>
      <c r="W31" s="7" t="s">
        <v>137</v>
      </c>
      <c r="X31" s="8">
        <v>44490</v>
      </c>
      <c r="Y31" s="8">
        <v>44490</v>
      </c>
      <c r="Z31" s="7"/>
      <c r="AA31" s="20">
        <v>448.1</v>
      </c>
      <c r="AB31" s="7">
        <v>0</v>
      </c>
      <c r="AC31" s="8">
        <v>44495</v>
      </c>
      <c r="AG31" s="14" t="s">
        <v>165</v>
      </c>
      <c r="AH31" s="3">
        <v>44560</v>
      </c>
      <c r="AI31" s="3">
        <v>44571</v>
      </c>
    </row>
    <row r="32" spans="1:35" x14ac:dyDescent="0.25">
      <c r="A32">
        <f>[1]ENERO!O31</f>
        <v>2021</v>
      </c>
      <c r="B32" s="3">
        <v>44470</v>
      </c>
      <c r="C32" s="3">
        <v>44561</v>
      </c>
      <c r="D32" t="s">
        <v>91</v>
      </c>
      <c r="E32" t="s">
        <v>117</v>
      </c>
      <c r="F32" t="s">
        <v>117</v>
      </c>
      <c r="G32" t="s">
        <v>117</v>
      </c>
      <c r="H32" t="str">
        <f>[2]OCTUBRE!D30</f>
        <v>DIR. DE OBRAS</v>
      </c>
      <c r="I32" t="str">
        <f>[2]OCTUBRE!F30</f>
        <v>MARTIN DE LOS ANGELES</v>
      </c>
      <c r="J32" t="str">
        <f>[2]OCTUBRE!G30</f>
        <v>VILLARINO</v>
      </c>
      <c r="K32" t="str">
        <f>[2]OCTUBRE!H30</f>
        <v>SEGOVIA</v>
      </c>
      <c r="L32" t="s">
        <v>101</v>
      </c>
      <c r="M32" s="7" t="s">
        <v>137</v>
      </c>
      <c r="N32" s="7" t="s">
        <v>103</v>
      </c>
      <c r="O32" s="7">
        <v>0</v>
      </c>
      <c r="P32" s="7">
        <v>0</v>
      </c>
      <c r="Q32" s="7" t="s">
        <v>122</v>
      </c>
      <c r="R32" s="7" t="s">
        <v>123</v>
      </c>
      <c r="S32" s="7" t="s">
        <v>123</v>
      </c>
      <c r="T32" s="7" t="s">
        <v>122</v>
      </c>
      <c r="U32" s="9" t="s">
        <v>133</v>
      </c>
      <c r="V32" s="7" t="s">
        <v>125</v>
      </c>
      <c r="W32" s="7" t="s">
        <v>137</v>
      </c>
      <c r="X32" s="8">
        <v>44490</v>
      </c>
      <c r="Y32" s="8">
        <v>44490</v>
      </c>
      <c r="Z32" s="7"/>
      <c r="AA32" s="20">
        <v>448.1</v>
      </c>
      <c r="AB32" s="7">
        <v>0</v>
      </c>
      <c r="AC32" s="8">
        <v>44495</v>
      </c>
      <c r="AG32" s="14" t="s">
        <v>165</v>
      </c>
      <c r="AH32" s="3">
        <v>44560</v>
      </c>
      <c r="AI32" s="3">
        <v>44571</v>
      </c>
    </row>
    <row r="33" spans="1:35" x14ac:dyDescent="0.25">
      <c r="A33">
        <f>[1]ENERO!O32</f>
        <v>2021</v>
      </c>
      <c r="B33" s="3">
        <v>44470</v>
      </c>
      <c r="C33" s="3">
        <v>44561</v>
      </c>
      <c r="D33" t="s">
        <v>91</v>
      </c>
      <c r="E33" t="s">
        <v>118</v>
      </c>
      <c r="F33" t="s">
        <v>118</v>
      </c>
      <c r="G33" t="s">
        <v>118</v>
      </c>
      <c r="H33" t="str">
        <f>[2]OCTUBRE!D31</f>
        <v>SUBDIRECCION DE PROMOCION</v>
      </c>
      <c r="I33" t="str">
        <f>[2]OCTUBRE!F31</f>
        <v xml:space="preserve">FREDY C.  </v>
      </c>
      <c r="J33" t="str">
        <f>[2]OCTUBRE!G31</f>
        <v>CAB</v>
      </c>
      <c r="K33" t="str">
        <f>[2]OCTUBRE!H31</f>
        <v>CALAN</v>
      </c>
      <c r="L33" t="s">
        <v>101</v>
      </c>
      <c r="M33" s="7" t="s">
        <v>130</v>
      </c>
      <c r="N33" s="7" t="s">
        <v>103</v>
      </c>
      <c r="O33" s="7">
        <v>0</v>
      </c>
      <c r="P33" s="7">
        <v>0</v>
      </c>
      <c r="Q33" s="7" t="s">
        <v>122</v>
      </c>
      <c r="R33" s="7" t="s">
        <v>123</v>
      </c>
      <c r="S33" s="7" t="s">
        <v>123</v>
      </c>
      <c r="T33" s="7" t="s">
        <v>122</v>
      </c>
      <c r="U33" s="9" t="s">
        <v>133</v>
      </c>
      <c r="V33" s="7" t="s">
        <v>125</v>
      </c>
      <c r="W33" s="7" t="s">
        <v>130</v>
      </c>
      <c r="X33" s="8">
        <v>44490</v>
      </c>
      <c r="Y33" s="8">
        <v>44490</v>
      </c>
      <c r="Z33" s="7"/>
      <c r="AA33" s="20">
        <v>448.1</v>
      </c>
      <c r="AB33" s="7">
        <v>0</v>
      </c>
      <c r="AC33" s="8">
        <v>44495</v>
      </c>
      <c r="AG33" s="14" t="s">
        <v>165</v>
      </c>
      <c r="AH33" s="3">
        <v>44560</v>
      </c>
      <c r="AI33" s="3">
        <v>44571</v>
      </c>
    </row>
    <row r="34" spans="1:35" x14ac:dyDescent="0.25">
      <c r="A34">
        <f>[1]ENERO!O33</f>
        <v>2021</v>
      </c>
      <c r="B34" s="3">
        <v>44470</v>
      </c>
      <c r="C34" s="3">
        <v>44561</v>
      </c>
      <c r="D34" t="s">
        <v>91</v>
      </c>
      <c r="E34" t="s">
        <v>118</v>
      </c>
      <c r="F34" t="s">
        <v>118</v>
      </c>
      <c r="G34" t="s">
        <v>118</v>
      </c>
      <c r="H34" t="str">
        <f>[2]OCTUBRE!D32</f>
        <v>SUBDIRECCION DE PROMOCION</v>
      </c>
      <c r="I34" t="str">
        <f>[2]OCTUBRE!F32</f>
        <v>YARI NORELIS</v>
      </c>
      <c r="J34" t="str">
        <f>[2]OCTUBRE!G32</f>
        <v>SALAZAR</v>
      </c>
      <c r="K34" t="str">
        <f>[2]OCTUBRE!H32</f>
        <v>MEDINA</v>
      </c>
      <c r="L34" t="s">
        <v>101</v>
      </c>
      <c r="M34" s="7" t="s">
        <v>138</v>
      </c>
      <c r="N34" s="7" t="s">
        <v>103</v>
      </c>
      <c r="O34" s="7">
        <v>0</v>
      </c>
      <c r="P34" s="7">
        <v>0</v>
      </c>
      <c r="Q34" s="7" t="s">
        <v>122</v>
      </c>
      <c r="R34" s="7" t="s">
        <v>123</v>
      </c>
      <c r="S34" s="7" t="s">
        <v>123</v>
      </c>
      <c r="T34" s="7" t="s">
        <v>122</v>
      </c>
      <c r="U34" s="9" t="s">
        <v>135</v>
      </c>
      <c r="V34" s="7" t="s">
        <v>125</v>
      </c>
      <c r="W34" s="7" t="s">
        <v>138</v>
      </c>
      <c r="X34" s="8">
        <v>44490</v>
      </c>
      <c r="Y34" s="8">
        <v>44490</v>
      </c>
      <c r="Z34" s="7"/>
      <c r="AA34" s="20">
        <v>448.1</v>
      </c>
      <c r="AB34" s="7">
        <v>0</v>
      </c>
      <c r="AC34" s="8">
        <v>44495</v>
      </c>
      <c r="AG34" s="14" t="s">
        <v>165</v>
      </c>
      <c r="AH34" s="3">
        <v>44560</v>
      </c>
      <c r="AI34" s="3">
        <v>44571</v>
      </c>
    </row>
    <row r="35" spans="1:35" x14ac:dyDescent="0.25">
      <c r="A35">
        <f>[1]ENERO!O34</f>
        <v>2021</v>
      </c>
      <c r="B35" s="3">
        <v>44470</v>
      </c>
      <c r="C35" s="3">
        <v>44561</v>
      </c>
      <c r="D35" t="s">
        <v>91</v>
      </c>
      <c r="E35" t="s">
        <v>118</v>
      </c>
      <c r="F35" t="s">
        <v>118</v>
      </c>
      <c r="G35" t="s">
        <v>118</v>
      </c>
      <c r="H35" t="str">
        <f>[2]OCTUBRE!D33</f>
        <v>SUBDIRECCION DE PROMOCION</v>
      </c>
      <c r="I35" t="str">
        <f>[2]OCTUBRE!F33</f>
        <v xml:space="preserve">FREDY C.  </v>
      </c>
      <c r="J35" t="str">
        <f>[2]OCTUBRE!G33</f>
        <v>CAB</v>
      </c>
      <c r="K35" t="str">
        <f>[2]OCTUBRE!H33</f>
        <v>CALAN</v>
      </c>
      <c r="L35" t="s">
        <v>101</v>
      </c>
      <c r="M35" s="7" t="s">
        <v>130</v>
      </c>
      <c r="N35" s="7" t="s">
        <v>103</v>
      </c>
      <c r="O35" s="7">
        <v>0</v>
      </c>
      <c r="P35" s="7">
        <v>0</v>
      </c>
      <c r="Q35" s="7" t="s">
        <v>122</v>
      </c>
      <c r="R35" s="7" t="s">
        <v>123</v>
      </c>
      <c r="S35" s="7" t="s">
        <v>123</v>
      </c>
      <c r="T35" s="7" t="s">
        <v>122</v>
      </c>
      <c r="U35" s="9" t="s">
        <v>139</v>
      </c>
      <c r="V35" s="7" t="s">
        <v>125</v>
      </c>
      <c r="W35" s="7" t="s">
        <v>130</v>
      </c>
      <c r="X35" s="8">
        <v>44495</v>
      </c>
      <c r="Y35" s="8">
        <v>44498</v>
      </c>
      <c r="Z35" s="7"/>
      <c r="AA35" s="20">
        <v>4301.76</v>
      </c>
      <c r="AB35" s="7">
        <v>0</v>
      </c>
      <c r="AC35" s="8">
        <v>44505</v>
      </c>
      <c r="AG35" s="14" t="s">
        <v>165</v>
      </c>
      <c r="AH35" s="3">
        <v>44560</v>
      </c>
      <c r="AI35" s="3">
        <v>44571</v>
      </c>
    </row>
    <row r="36" spans="1:35" x14ac:dyDescent="0.25">
      <c r="A36">
        <f>[1]ENERO!O35</f>
        <v>2021</v>
      </c>
      <c r="B36" s="3">
        <v>44470</v>
      </c>
      <c r="C36" s="3">
        <v>44561</v>
      </c>
      <c r="D36" t="s">
        <v>91</v>
      </c>
      <c r="E36" t="s">
        <v>118</v>
      </c>
      <c r="F36" t="s">
        <v>118</v>
      </c>
      <c r="G36" t="s">
        <v>118</v>
      </c>
      <c r="H36" t="str">
        <f>[2]OCTUBRE!D34</f>
        <v>SUBDIRECCION DE PROMOCION</v>
      </c>
      <c r="I36" t="str">
        <f>[2]OCTUBRE!F34</f>
        <v>LIZBETH DEL CARMEN</v>
      </c>
      <c r="J36" t="str">
        <f>[2]OCTUBRE!G34</f>
        <v>GARCIA</v>
      </c>
      <c r="K36" t="str">
        <f>[2]OCTUBRE!H34</f>
        <v>MARTINEZ</v>
      </c>
      <c r="L36" t="s">
        <v>101</v>
      </c>
      <c r="M36" s="7" t="s">
        <v>130</v>
      </c>
      <c r="N36" s="7" t="s">
        <v>103</v>
      </c>
      <c r="O36" s="7">
        <v>0</v>
      </c>
      <c r="P36" s="7">
        <v>0</v>
      </c>
      <c r="Q36" s="7" t="s">
        <v>122</v>
      </c>
      <c r="R36" s="7" t="s">
        <v>123</v>
      </c>
      <c r="S36" s="7" t="s">
        <v>123</v>
      </c>
      <c r="T36" s="7" t="s">
        <v>122</v>
      </c>
      <c r="U36" s="9" t="s">
        <v>139</v>
      </c>
      <c r="V36" s="7" t="s">
        <v>125</v>
      </c>
      <c r="W36" s="7" t="s">
        <v>130</v>
      </c>
      <c r="X36" s="8">
        <v>44495</v>
      </c>
      <c r="Y36" s="8">
        <v>44498</v>
      </c>
      <c r="Z36" s="7"/>
      <c r="AA36" s="20">
        <v>4301.76</v>
      </c>
      <c r="AB36" s="7">
        <v>0</v>
      </c>
      <c r="AC36" s="8">
        <v>44505</v>
      </c>
      <c r="AG36" s="14" t="s">
        <v>165</v>
      </c>
      <c r="AH36" s="3">
        <v>44560</v>
      </c>
      <c r="AI36" s="3">
        <v>44571</v>
      </c>
    </row>
    <row r="37" spans="1:35" x14ac:dyDescent="0.25">
      <c r="A37">
        <f>[1]ENERO!O36</f>
        <v>2021</v>
      </c>
      <c r="B37" s="3">
        <v>44470</v>
      </c>
      <c r="C37" s="3">
        <v>44561</v>
      </c>
      <c r="D37" t="s">
        <v>91</v>
      </c>
      <c r="E37" t="s">
        <v>118</v>
      </c>
      <c r="F37" t="s">
        <v>118</v>
      </c>
      <c r="G37" t="s">
        <v>118</v>
      </c>
      <c r="H37" t="str">
        <f>[2]OCTUBRE!D35</f>
        <v>DIR. DE OBRAS</v>
      </c>
      <c r="I37" t="str">
        <f>[2]OCTUBRE!F35</f>
        <v>ROGER AUGUSTO</v>
      </c>
      <c r="J37" t="str">
        <f>[2]OCTUBRE!G35</f>
        <v>AYIL</v>
      </c>
      <c r="K37" t="str">
        <f>[2]OCTUBRE!H35</f>
        <v>DZIB</v>
      </c>
      <c r="L37" t="s">
        <v>101</v>
      </c>
      <c r="M37" s="7" t="s">
        <v>140</v>
      </c>
      <c r="N37" s="7" t="s">
        <v>103</v>
      </c>
      <c r="O37" s="7">
        <v>0</v>
      </c>
      <c r="P37" s="7">
        <v>0</v>
      </c>
      <c r="Q37" s="7" t="s">
        <v>122</v>
      </c>
      <c r="R37" s="7" t="s">
        <v>123</v>
      </c>
      <c r="S37" s="7" t="s">
        <v>123</v>
      </c>
      <c r="T37" s="7" t="s">
        <v>122</v>
      </c>
      <c r="U37" s="9" t="s">
        <v>141</v>
      </c>
      <c r="V37" s="7" t="s">
        <v>125</v>
      </c>
      <c r="W37" s="7" t="s">
        <v>140</v>
      </c>
      <c r="X37" s="8">
        <v>44496</v>
      </c>
      <c r="Y37" s="8">
        <v>44496</v>
      </c>
      <c r="Z37" s="7"/>
      <c r="AA37" s="20">
        <v>448.1</v>
      </c>
      <c r="AB37" s="7">
        <v>0</v>
      </c>
      <c r="AC37" s="8">
        <v>44503</v>
      </c>
      <c r="AG37" s="14" t="s">
        <v>165</v>
      </c>
      <c r="AH37" s="3">
        <v>44560</v>
      </c>
      <c r="AI37" s="3">
        <v>44571</v>
      </c>
    </row>
    <row r="38" spans="1:35" x14ac:dyDescent="0.25">
      <c r="A38">
        <f>[1]ENERO!O37</f>
        <v>2021</v>
      </c>
      <c r="B38" s="3">
        <v>44470</v>
      </c>
      <c r="C38" s="3">
        <v>44561</v>
      </c>
      <c r="D38" t="s">
        <v>91</v>
      </c>
      <c r="E38" t="s">
        <v>118</v>
      </c>
      <c r="F38" t="s">
        <v>118</v>
      </c>
      <c r="G38" t="s">
        <v>118</v>
      </c>
      <c r="H38" t="str">
        <f>[2]OCTUBRE!D36</f>
        <v>SUBDIRECCION DE PROMOCION</v>
      </c>
      <c r="I38" t="str">
        <f>[2]OCTUBRE!F36</f>
        <v>YARI NORELIS</v>
      </c>
      <c r="J38" t="str">
        <f>[2]OCTUBRE!G36</f>
        <v>SALAZAR</v>
      </c>
      <c r="K38" t="str">
        <f>[2]OCTUBRE!H36</f>
        <v>MEDINA</v>
      </c>
      <c r="L38" t="s">
        <v>101</v>
      </c>
      <c r="M38" s="7" t="s">
        <v>130</v>
      </c>
      <c r="N38" s="7" t="s">
        <v>103</v>
      </c>
      <c r="O38" s="7">
        <v>0</v>
      </c>
      <c r="P38" s="7">
        <v>0</v>
      </c>
      <c r="Q38" s="7" t="s">
        <v>122</v>
      </c>
      <c r="R38" s="7" t="s">
        <v>123</v>
      </c>
      <c r="S38" s="7" t="s">
        <v>123</v>
      </c>
      <c r="T38" s="7" t="s">
        <v>122</v>
      </c>
      <c r="U38" s="9" t="s">
        <v>141</v>
      </c>
      <c r="V38" s="7" t="s">
        <v>125</v>
      </c>
      <c r="W38" s="7" t="s">
        <v>130</v>
      </c>
      <c r="X38" s="8">
        <v>44496</v>
      </c>
      <c r="Y38" s="8">
        <v>44496</v>
      </c>
      <c r="Z38" s="7"/>
      <c r="AA38" s="20">
        <v>448.1</v>
      </c>
      <c r="AB38" s="7">
        <v>0</v>
      </c>
      <c r="AC38" s="8">
        <v>44503</v>
      </c>
      <c r="AG38" s="14" t="s">
        <v>165</v>
      </c>
      <c r="AH38" s="3">
        <v>44560</v>
      </c>
      <c r="AI38" s="3">
        <v>44571</v>
      </c>
    </row>
    <row r="39" spans="1:35" x14ac:dyDescent="0.25">
      <c r="A39">
        <f>[1]ENERO!O38</f>
        <v>2021</v>
      </c>
      <c r="B39" s="3">
        <v>44470</v>
      </c>
      <c r="C39" s="3">
        <v>44561</v>
      </c>
      <c r="D39" t="s">
        <v>91</v>
      </c>
      <c r="E39" t="s">
        <v>118</v>
      </c>
      <c r="F39" t="s">
        <v>118</v>
      </c>
      <c r="G39" t="s">
        <v>118</v>
      </c>
      <c r="H39" t="str">
        <f>[2]OCTUBRE!D37</f>
        <v>SUBDIRECCION DE PROMOCION</v>
      </c>
      <c r="I39" t="str">
        <f>[2]OCTUBRE!F37</f>
        <v>YARI NORELIS</v>
      </c>
      <c r="J39" t="str">
        <f>[2]OCTUBRE!G37</f>
        <v>SALAZAR</v>
      </c>
      <c r="K39" t="str">
        <f>[2]OCTUBRE!H37</f>
        <v>MEDINA</v>
      </c>
      <c r="L39" t="s">
        <v>101</v>
      </c>
      <c r="M39" s="7" t="s">
        <v>130</v>
      </c>
      <c r="N39" s="7" t="s">
        <v>103</v>
      </c>
      <c r="O39" s="7">
        <v>0</v>
      </c>
      <c r="P39" s="7">
        <v>0</v>
      </c>
      <c r="Q39" s="7" t="s">
        <v>122</v>
      </c>
      <c r="R39" s="7" t="s">
        <v>123</v>
      </c>
      <c r="S39" s="7" t="s">
        <v>123</v>
      </c>
      <c r="T39" s="7" t="s">
        <v>122</v>
      </c>
      <c r="U39" s="9" t="s">
        <v>142</v>
      </c>
      <c r="V39" s="7" t="s">
        <v>125</v>
      </c>
      <c r="W39" s="7" t="s">
        <v>130</v>
      </c>
      <c r="X39" s="8">
        <v>44497</v>
      </c>
      <c r="Y39" s="8">
        <v>44497</v>
      </c>
      <c r="Z39" s="7"/>
      <c r="AA39" s="20">
        <v>448.1</v>
      </c>
      <c r="AB39" s="7">
        <v>0</v>
      </c>
      <c r="AC39" s="8">
        <v>44504</v>
      </c>
      <c r="AG39" s="14" t="s">
        <v>165</v>
      </c>
      <c r="AH39" s="3">
        <v>44560</v>
      </c>
      <c r="AI39" s="3">
        <v>44571</v>
      </c>
    </row>
    <row r="40" spans="1:35" x14ac:dyDescent="0.25">
      <c r="A40">
        <f>[1]ENERO!O39</f>
        <v>2021</v>
      </c>
      <c r="B40" s="3">
        <v>44470</v>
      </c>
      <c r="C40" s="3">
        <v>44561</v>
      </c>
      <c r="D40" t="s">
        <v>91</v>
      </c>
      <c r="E40" t="s">
        <v>118</v>
      </c>
      <c r="F40" t="s">
        <v>118</v>
      </c>
      <c r="G40" t="s">
        <v>118</v>
      </c>
      <c r="H40" t="str">
        <f>[2]OCTUBRE!D38</f>
        <v>SUBDIRECCION DE PROMOCION</v>
      </c>
      <c r="I40" t="str">
        <f>[2]OCTUBRE!F38</f>
        <v>YARI NORELIS</v>
      </c>
      <c r="J40" t="str">
        <f>[2]OCTUBRE!G38</f>
        <v>SALAZAR</v>
      </c>
      <c r="K40" t="str">
        <f>[2]OCTUBRE!H38</f>
        <v>MEDINA</v>
      </c>
      <c r="L40" t="s">
        <v>101</v>
      </c>
      <c r="M40" s="7" t="s">
        <v>130</v>
      </c>
      <c r="N40" s="7" t="s">
        <v>103</v>
      </c>
      <c r="O40" s="7">
        <v>0</v>
      </c>
      <c r="P40" s="7">
        <v>0</v>
      </c>
      <c r="Q40" s="7" t="s">
        <v>122</v>
      </c>
      <c r="R40" s="7" t="s">
        <v>123</v>
      </c>
      <c r="S40" s="7" t="s">
        <v>123</v>
      </c>
      <c r="T40" s="7" t="s">
        <v>122</v>
      </c>
      <c r="U40" s="9" t="s">
        <v>124</v>
      </c>
      <c r="V40" s="7" t="s">
        <v>125</v>
      </c>
      <c r="W40" s="7" t="s">
        <v>130</v>
      </c>
      <c r="X40" s="8">
        <v>44498</v>
      </c>
      <c r="Y40" s="8">
        <v>44498</v>
      </c>
      <c r="Z40" s="7"/>
      <c r="AA40" s="20">
        <v>448.1</v>
      </c>
      <c r="AB40" s="7">
        <v>0</v>
      </c>
      <c r="AC40" s="8">
        <v>44505</v>
      </c>
      <c r="AG40" s="14" t="s">
        <v>165</v>
      </c>
      <c r="AH40" s="3">
        <v>44560</v>
      </c>
      <c r="AI40" s="3">
        <v>44571</v>
      </c>
    </row>
    <row r="41" spans="1:35" x14ac:dyDescent="0.25">
      <c r="A41" s="4">
        <f>[1]ENERO!O40</f>
        <v>2021</v>
      </c>
      <c r="B41" s="5">
        <v>44470</v>
      </c>
      <c r="C41" s="5">
        <v>44561</v>
      </c>
      <c r="D41" t="s">
        <v>91</v>
      </c>
      <c r="E41" s="4" t="s">
        <v>118</v>
      </c>
      <c r="F41" s="4" t="s">
        <v>118</v>
      </c>
      <c r="G41" s="4" t="s">
        <v>118</v>
      </c>
      <c r="H41" s="4" t="str">
        <f>[2]OCTUBRE!D39</f>
        <v>DIR. DE OBRAS</v>
      </c>
      <c r="I41" s="4" t="str">
        <f>[2]OCTUBRE!F39</f>
        <v>JOSE</v>
      </c>
      <c r="J41" s="4" t="str">
        <f>[2]OCTUBRE!G39</f>
        <v>MANUEL</v>
      </c>
      <c r="K41" s="4" t="str">
        <f>[2]OCTUBRE!H39</f>
        <v>PAT</v>
      </c>
      <c r="L41" t="s">
        <v>101</v>
      </c>
      <c r="M41" s="11" t="s">
        <v>143</v>
      </c>
      <c r="N41" s="11" t="s">
        <v>103</v>
      </c>
      <c r="O41" s="11">
        <v>0</v>
      </c>
      <c r="P41" s="11">
        <v>0</v>
      </c>
      <c r="Q41" s="11" t="s">
        <v>122</v>
      </c>
      <c r="R41" s="11" t="s">
        <v>123</v>
      </c>
      <c r="S41" s="11" t="s">
        <v>123</v>
      </c>
      <c r="T41" s="11" t="s">
        <v>122</v>
      </c>
      <c r="U41" s="13" t="s">
        <v>133</v>
      </c>
      <c r="V41" s="11" t="s">
        <v>125</v>
      </c>
      <c r="W41" s="11" t="s">
        <v>143</v>
      </c>
      <c r="X41" s="12">
        <v>44498</v>
      </c>
      <c r="Y41" s="12">
        <v>44498</v>
      </c>
      <c r="Z41" s="11"/>
      <c r="AA41" s="21">
        <v>448.1</v>
      </c>
      <c r="AB41" s="21">
        <v>24339.090000000004</v>
      </c>
      <c r="AC41" s="12">
        <v>44505</v>
      </c>
      <c r="AG41" s="15" t="s">
        <v>165</v>
      </c>
      <c r="AH41" s="3">
        <v>44560</v>
      </c>
      <c r="AI41" s="3">
        <v>44571</v>
      </c>
    </row>
    <row r="42" spans="1:35" x14ac:dyDescent="0.25">
      <c r="A42" s="4">
        <f>[1]ENERO!O41</f>
        <v>2021</v>
      </c>
      <c r="B42" s="3">
        <v>44470</v>
      </c>
      <c r="C42" s="5">
        <v>44561</v>
      </c>
      <c r="D42" s="4" t="s">
        <v>91</v>
      </c>
      <c r="E42" s="6" t="s">
        <v>115</v>
      </c>
      <c r="F42" s="6" t="s">
        <v>115</v>
      </c>
      <c r="G42" s="6" t="s">
        <v>115</v>
      </c>
      <c r="H42" s="4" t="str">
        <f>[3]NOVIEMBRE!D6</f>
        <v>DIR. DE OBRAS</v>
      </c>
      <c r="I42" s="4" t="str">
        <f>[3]NOVIEMBRE!F6</f>
        <v>OSCAR IVAN</v>
      </c>
      <c r="J42" t="str">
        <f>[3]NOVIEMBRE!G6</f>
        <v>SERAFIN</v>
      </c>
      <c r="K42" s="4" t="str">
        <f>[3]NOVIEMBRE!H6</f>
        <v>MORENO</v>
      </c>
      <c r="L42" s="4" t="s">
        <v>101</v>
      </c>
      <c r="M42" s="11" t="s">
        <v>144</v>
      </c>
      <c r="N42" s="11" t="s">
        <v>103</v>
      </c>
      <c r="O42" s="11">
        <v>0</v>
      </c>
      <c r="P42" s="11">
        <v>0</v>
      </c>
      <c r="Q42" s="11" t="s">
        <v>122</v>
      </c>
      <c r="R42" s="11" t="s">
        <v>123</v>
      </c>
      <c r="S42" s="11" t="s">
        <v>123</v>
      </c>
      <c r="T42" s="11" t="s">
        <v>122</v>
      </c>
      <c r="U42" s="13" t="s">
        <v>124</v>
      </c>
      <c r="V42" s="11" t="s">
        <v>125</v>
      </c>
      <c r="W42" s="11" t="s">
        <v>144</v>
      </c>
      <c r="X42" s="12">
        <v>44509</v>
      </c>
      <c r="Y42" s="12">
        <v>44504</v>
      </c>
      <c r="Z42" s="11"/>
      <c r="AA42" s="21">
        <v>537.72299999999996</v>
      </c>
      <c r="AB42" s="11">
        <v>0</v>
      </c>
      <c r="AC42" s="12">
        <v>44509</v>
      </c>
      <c r="AG42" s="14" t="s">
        <v>165</v>
      </c>
      <c r="AH42" s="3">
        <v>44560</v>
      </c>
      <c r="AI42" s="3">
        <v>44571</v>
      </c>
    </row>
    <row r="43" spans="1:35" x14ac:dyDescent="0.25">
      <c r="A43">
        <f>[1]ENERO!O42</f>
        <v>2021</v>
      </c>
      <c r="B43" s="3">
        <v>44470</v>
      </c>
      <c r="C43" s="3">
        <v>44561</v>
      </c>
      <c r="D43" t="s">
        <v>91</v>
      </c>
      <c r="E43" s="6" t="s">
        <v>118</v>
      </c>
      <c r="F43" s="6" t="s">
        <v>118</v>
      </c>
      <c r="G43" s="6" t="s">
        <v>118</v>
      </c>
      <c r="H43" t="str">
        <f>[3]NOVIEMBRE!D7</f>
        <v>SUBDIRECCION DE PROMOCION</v>
      </c>
      <c r="I43" t="str">
        <f>[3]NOVIEMBRE!F7</f>
        <v>FREDI  C.</v>
      </c>
      <c r="J43" t="str">
        <f>[3]NOVIEMBRE!G7</f>
        <v>CAB</v>
      </c>
      <c r="K43" t="str">
        <f>[3]NOVIEMBRE!H7</f>
        <v>CALAN</v>
      </c>
      <c r="L43" t="s">
        <v>101</v>
      </c>
      <c r="M43" s="7" t="s">
        <v>145</v>
      </c>
      <c r="N43" s="7" t="s">
        <v>103</v>
      </c>
      <c r="O43" s="7">
        <v>0</v>
      </c>
      <c r="P43" s="7">
        <v>0</v>
      </c>
      <c r="Q43" s="7" t="s">
        <v>122</v>
      </c>
      <c r="R43" s="7" t="s">
        <v>123</v>
      </c>
      <c r="S43" s="7" t="s">
        <v>123</v>
      </c>
      <c r="T43" s="7" t="s">
        <v>122</v>
      </c>
      <c r="U43" s="9" t="s">
        <v>142</v>
      </c>
      <c r="V43" s="7" t="s">
        <v>125</v>
      </c>
      <c r="W43" s="7" t="s">
        <v>145</v>
      </c>
      <c r="X43" s="8">
        <v>44508</v>
      </c>
      <c r="Y43" s="8">
        <v>44504</v>
      </c>
      <c r="Z43" s="7"/>
      <c r="AA43" s="20">
        <v>448.1</v>
      </c>
      <c r="AB43" s="7">
        <v>0</v>
      </c>
      <c r="AC43" s="8">
        <v>44508</v>
      </c>
      <c r="AG43" s="14" t="s">
        <v>165</v>
      </c>
      <c r="AH43" s="3">
        <v>44560</v>
      </c>
      <c r="AI43" s="3">
        <v>44571</v>
      </c>
    </row>
    <row r="44" spans="1:35" x14ac:dyDescent="0.25">
      <c r="A44">
        <f>[1]ENERO!O43</f>
        <v>2021</v>
      </c>
      <c r="B44" s="3">
        <v>44470</v>
      </c>
      <c r="C44" s="3">
        <v>44561</v>
      </c>
      <c r="D44" t="s">
        <v>91</v>
      </c>
      <c r="E44" s="6" t="s">
        <v>118</v>
      </c>
      <c r="F44" s="6" t="s">
        <v>118</v>
      </c>
      <c r="G44" s="6" t="s">
        <v>118</v>
      </c>
      <c r="H44" t="str">
        <f>[3]NOVIEMBRE!D8</f>
        <v>SUBDIRECCION DE PROMOCION</v>
      </c>
      <c r="I44" t="str">
        <f>[3]NOVIEMBRE!F8</f>
        <v>YARI NORELIS</v>
      </c>
      <c r="J44" t="str">
        <f>[3]NOVIEMBRE!G8</f>
        <v>SALAZAR</v>
      </c>
      <c r="K44" t="str">
        <f>[3]NOVIEMBRE!H8</f>
        <v>MEDINA</v>
      </c>
      <c r="L44" t="s">
        <v>101</v>
      </c>
      <c r="M44" s="7" t="s">
        <v>130</v>
      </c>
      <c r="N44" s="7" t="s">
        <v>103</v>
      </c>
      <c r="O44" s="7">
        <v>0</v>
      </c>
      <c r="P44" s="7">
        <v>0</v>
      </c>
      <c r="Q44" s="7" t="s">
        <v>122</v>
      </c>
      <c r="R44" s="7" t="s">
        <v>123</v>
      </c>
      <c r="S44" s="7" t="s">
        <v>123</v>
      </c>
      <c r="T44" s="7" t="s">
        <v>122</v>
      </c>
      <c r="U44" s="9" t="s">
        <v>127</v>
      </c>
      <c r="V44" s="7" t="s">
        <v>125</v>
      </c>
      <c r="W44" s="7" t="s">
        <v>130</v>
      </c>
      <c r="X44" s="8">
        <v>44509</v>
      </c>
      <c r="Y44" s="8">
        <v>44504</v>
      </c>
      <c r="Z44" s="7"/>
      <c r="AA44" s="20">
        <v>1792.4</v>
      </c>
      <c r="AB44" s="7">
        <v>0</v>
      </c>
      <c r="AC44" s="8">
        <v>44509</v>
      </c>
      <c r="AG44" s="14" t="s">
        <v>165</v>
      </c>
      <c r="AH44" s="3">
        <v>44560</v>
      </c>
      <c r="AI44" s="3">
        <v>44571</v>
      </c>
    </row>
    <row r="45" spans="1:35" x14ac:dyDescent="0.25">
      <c r="A45">
        <f>[1]ENERO!O44</f>
        <v>2021</v>
      </c>
      <c r="B45" s="3">
        <v>44470</v>
      </c>
      <c r="C45" s="3">
        <v>44561</v>
      </c>
      <c r="D45" t="s">
        <v>91</v>
      </c>
      <c r="E45" s="6" t="s">
        <v>117</v>
      </c>
      <c r="F45" s="6" t="s">
        <v>117</v>
      </c>
      <c r="G45" s="6" t="s">
        <v>117</v>
      </c>
      <c r="H45" t="str">
        <f>[3]NOVIEMBRE!D9</f>
        <v>SUBDIRECCION DE PROMOCION</v>
      </c>
      <c r="I45" t="str">
        <f>[3]NOVIEMBRE!F9</f>
        <v>EDOARDO ABRAHAM</v>
      </c>
      <c r="J45" t="str">
        <f>[3]NOVIEMBRE!G9</f>
        <v>SANTAMARIA</v>
      </c>
      <c r="K45" t="str">
        <f>[3]NOVIEMBRE!H9</f>
        <v>CRUZ</v>
      </c>
      <c r="L45" t="s">
        <v>101</v>
      </c>
      <c r="M45" s="7" t="s">
        <v>130</v>
      </c>
      <c r="N45" s="7" t="s">
        <v>103</v>
      </c>
      <c r="O45" s="7">
        <v>0</v>
      </c>
      <c r="P45" s="7">
        <v>0</v>
      </c>
      <c r="Q45" s="7" t="s">
        <v>122</v>
      </c>
      <c r="R45" s="7" t="s">
        <v>123</v>
      </c>
      <c r="S45" s="7" t="s">
        <v>123</v>
      </c>
      <c r="T45" s="7" t="s">
        <v>122</v>
      </c>
      <c r="U45" s="9" t="s">
        <v>127</v>
      </c>
      <c r="V45" s="7" t="s">
        <v>125</v>
      </c>
      <c r="W45" s="7" t="s">
        <v>130</v>
      </c>
      <c r="X45" s="8">
        <v>44509</v>
      </c>
      <c r="Y45" s="8">
        <v>44504</v>
      </c>
      <c r="Z45" s="7"/>
      <c r="AA45" s="20">
        <v>1792.4</v>
      </c>
      <c r="AB45" s="7">
        <v>0</v>
      </c>
      <c r="AC45" s="8">
        <v>44509</v>
      </c>
      <c r="AG45" s="14" t="s">
        <v>165</v>
      </c>
      <c r="AH45" s="3">
        <v>44560</v>
      </c>
      <c r="AI45" s="3">
        <v>44571</v>
      </c>
    </row>
    <row r="46" spans="1:35" x14ac:dyDescent="0.25">
      <c r="A46">
        <f>[1]ENERO!O45</f>
        <v>2021</v>
      </c>
      <c r="B46" s="3">
        <v>44470</v>
      </c>
      <c r="C46" s="3">
        <v>44561</v>
      </c>
      <c r="D46" t="s">
        <v>91</v>
      </c>
      <c r="E46" s="6" t="s">
        <v>117</v>
      </c>
      <c r="F46" s="6" t="s">
        <v>117</v>
      </c>
      <c r="G46" s="6" t="s">
        <v>117</v>
      </c>
      <c r="H46" t="str">
        <f>[3]NOVIEMBRE!D10</f>
        <v>SUBDIRECCION DE PROMOCION</v>
      </c>
      <c r="I46" t="str">
        <f>[3]NOVIEMBRE!F10</f>
        <v>EDOARDO ABRAHAM</v>
      </c>
      <c r="J46" t="str">
        <f>[3]NOVIEMBRE!G10</f>
        <v>SANTAMARIA</v>
      </c>
      <c r="K46" t="str">
        <f>[3]NOVIEMBRE!H10</f>
        <v>CRUZ</v>
      </c>
      <c r="L46" t="s">
        <v>101</v>
      </c>
      <c r="M46" s="7" t="s">
        <v>130</v>
      </c>
      <c r="N46" s="7" t="s">
        <v>103</v>
      </c>
      <c r="O46" s="7">
        <v>0</v>
      </c>
      <c r="P46" s="7">
        <v>0</v>
      </c>
      <c r="Q46" s="7" t="s">
        <v>122</v>
      </c>
      <c r="R46" s="7" t="s">
        <v>123</v>
      </c>
      <c r="S46" s="7" t="s">
        <v>123</v>
      </c>
      <c r="T46" s="7" t="s">
        <v>122</v>
      </c>
      <c r="U46" s="9" t="s">
        <v>135</v>
      </c>
      <c r="V46" s="7" t="s">
        <v>125</v>
      </c>
      <c r="W46" s="7" t="s">
        <v>130</v>
      </c>
      <c r="X46" s="8">
        <v>44510</v>
      </c>
      <c r="Y46" s="8">
        <v>44505</v>
      </c>
      <c r="Z46" s="7"/>
      <c r="AA46" s="20">
        <v>448.1</v>
      </c>
      <c r="AB46" s="7">
        <v>0</v>
      </c>
      <c r="AC46" s="8">
        <v>44510</v>
      </c>
      <c r="AG46" s="14" t="s">
        <v>165</v>
      </c>
      <c r="AH46" s="3">
        <v>44560</v>
      </c>
      <c r="AI46" s="3">
        <v>44571</v>
      </c>
    </row>
    <row r="47" spans="1:35" x14ac:dyDescent="0.25">
      <c r="A47">
        <f>[1]ENERO!O46</f>
        <v>2021</v>
      </c>
      <c r="B47" s="3">
        <v>44470</v>
      </c>
      <c r="C47" s="3">
        <v>44561</v>
      </c>
      <c r="D47" t="s">
        <v>91</v>
      </c>
      <c r="E47" s="6" t="s">
        <v>118</v>
      </c>
      <c r="F47" s="6" t="s">
        <v>118</v>
      </c>
      <c r="G47" s="6" t="s">
        <v>118</v>
      </c>
      <c r="H47" t="str">
        <f>[3]NOVIEMBRE!D11</f>
        <v>SUBDIRECCION DE PROMOCION</v>
      </c>
      <c r="I47" t="str">
        <f>[3]NOVIEMBRE!F11</f>
        <v>YARI NORELIS</v>
      </c>
      <c r="J47" t="str">
        <f>[3]NOVIEMBRE!G11</f>
        <v>SALAZAR</v>
      </c>
      <c r="K47" t="str">
        <f>[3]NOVIEMBRE!H11</f>
        <v>MEDINA</v>
      </c>
      <c r="L47" t="s">
        <v>101</v>
      </c>
      <c r="M47" s="7" t="s">
        <v>130</v>
      </c>
      <c r="N47" s="7" t="s">
        <v>103</v>
      </c>
      <c r="O47" s="7">
        <v>0</v>
      </c>
      <c r="P47" s="7">
        <v>0</v>
      </c>
      <c r="Q47" s="7" t="s">
        <v>122</v>
      </c>
      <c r="R47" s="7" t="s">
        <v>123</v>
      </c>
      <c r="S47" s="7" t="s">
        <v>123</v>
      </c>
      <c r="T47" s="7" t="s">
        <v>122</v>
      </c>
      <c r="U47" s="9" t="s">
        <v>135</v>
      </c>
      <c r="V47" s="7" t="s">
        <v>125</v>
      </c>
      <c r="W47" s="7" t="s">
        <v>130</v>
      </c>
      <c r="X47" s="8">
        <v>44510</v>
      </c>
      <c r="Y47" s="8">
        <v>44505</v>
      </c>
      <c r="Z47" s="7"/>
      <c r="AA47" s="20">
        <v>448.1</v>
      </c>
      <c r="AB47" s="7">
        <v>0</v>
      </c>
      <c r="AC47" s="8">
        <v>44510</v>
      </c>
      <c r="AG47" s="14" t="s">
        <v>165</v>
      </c>
      <c r="AH47" s="3">
        <v>44560</v>
      </c>
      <c r="AI47" s="3">
        <v>44571</v>
      </c>
    </row>
    <row r="48" spans="1:35" x14ac:dyDescent="0.25">
      <c r="A48">
        <f>[1]ENERO!O47</f>
        <v>2021</v>
      </c>
      <c r="B48" s="3">
        <v>44470</v>
      </c>
      <c r="C48" s="3">
        <v>44561</v>
      </c>
      <c r="D48" t="s">
        <v>91</v>
      </c>
      <c r="E48" s="6" t="s">
        <v>119</v>
      </c>
      <c r="F48" s="6" t="s">
        <v>119</v>
      </c>
      <c r="G48" s="6" t="s">
        <v>119</v>
      </c>
      <c r="H48" t="str">
        <f>[3]NOVIEMBRE!D12</f>
        <v>DIRECCION GENERAL</v>
      </c>
      <c r="I48" t="str">
        <f>[3]NOVIEMBRE!F12</f>
        <v>RASHID</v>
      </c>
      <c r="J48" t="str">
        <f>[3]NOVIEMBRE!G12</f>
        <v>TREJO</v>
      </c>
      <c r="K48" t="str">
        <f>[3]NOVIEMBRE!H12</f>
        <v>MARTINEZ</v>
      </c>
      <c r="L48" t="s">
        <v>101</v>
      </c>
      <c r="M48" s="7" t="s">
        <v>146</v>
      </c>
      <c r="N48" s="7" t="s">
        <v>103</v>
      </c>
      <c r="O48" s="7">
        <v>0</v>
      </c>
      <c r="P48" s="7">
        <v>0</v>
      </c>
      <c r="Q48" s="7" t="s">
        <v>122</v>
      </c>
      <c r="R48" s="7" t="s">
        <v>123</v>
      </c>
      <c r="S48" s="7" t="s">
        <v>123</v>
      </c>
      <c r="T48" s="7" t="s">
        <v>122</v>
      </c>
      <c r="U48" s="9" t="s">
        <v>142</v>
      </c>
      <c r="V48" s="7" t="s">
        <v>125</v>
      </c>
      <c r="W48" s="7" t="s">
        <v>146</v>
      </c>
      <c r="X48" s="8">
        <v>44509</v>
      </c>
      <c r="Y48" s="8">
        <v>44504</v>
      </c>
      <c r="Z48" s="7"/>
      <c r="AA48" s="20">
        <v>627.34</v>
      </c>
      <c r="AB48" s="7">
        <v>0</v>
      </c>
      <c r="AC48" s="8">
        <v>44509</v>
      </c>
      <c r="AG48" s="14" t="s">
        <v>165</v>
      </c>
      <c r="AH48" s="3">
        <v>44560</v>
      </c>
      <c r="AI48" s="3">
        <v>44571</v>
      </c>
    </row>
    <row r="49" spans="1:35" x14ac:dyDescent="0.25">
      <c r="A49">
        <f>[1]ENERO!O48</f>
        <v>2021</v>
      </c>
      <c r="B49" s="3">
        <v>44470</v>
      </c>
      <c r="C49" s="3">
        <v>44561</v>
      </c>
      <c r="D49" t="s">
        <v>91</v>
      </c>
      <c r="E49" s="6" t="s">
        <v>120</v>
      </c>
      <c r="F49" s="6" t="s">
        <v>120</v>
      </c>
      <c r="G49" s="6" t="s">
        <v>120</v>
      </c>
      <c r="H49" t="str">
        <f>[3]NOVIEMBRE!D13</f>
        <v>DIRECCION GENERAL</v>
      </c>
      <c r="I49" t="str">
        <f>[3]NOVIEMBRE!F13</f>
        <v>RUBI  J.</v>
      </c>
      <c r="J49" t="str">
        <f>[3]NOVIEMBRE!G13</f>
        <v>GARCIA</v>
      </c>
      <c r="K49" t="str">
        <f>[3]NOVIEMBRE!H13</f>
        <v>VELAZQUEZ</v>
      </c>
      <c r="L49" t="s">
        <v>101</v>
      </c>
      <c r="M49" s="7" t="s">
        <v>146</v>
      </c>
      <c r="N49" s="7" t="s">
        <v>103</v>
      </c>
      <c r="O49" s="7">
        <v>0</v>
      </c>
      <c r="P49" s="7">
        <v>0</v>
      </c>
      <c r="Q49" s="7" t="s">
        <v>122</v>
      </c>
      <c r="R49" s="7" t="s">
        <v>123</v>
      </c>
      <c r="S49" s="7" t="s">
        <v>123</v>
      </c>
      <c r="T49" s="7" t="s">
        <v>122</v>
      </c>
      <c r="U49" s="9" t="s">
        <v>142</v>
      </c>
      <c r="V49" s="7" t="s">
        <v>125</v>
      </c>
      <c r="W49" s="7" t="s">
        <v>146</v>
      </c>
      <c r="X49" s="8">
        <v>44509</v>
      </c>
      <c r="Y49" s="8">
        <v>44504</v>
      </c>
      <c r="Z49" s="7"/>
      <c r="AA49" s="20">
        <v>537.72</v>
      </c>
      <c r="AB49" s="7">
        <v>0</v>
      </c>
      <c r="AC49" s="8">
        <v>44509</v>
      </c>
      <c r="AG49" s="14" t="s">
        <v>165</v>
      </c>
      <c r="AH49" s="3">
        <v>44560</v>
      </c>
      <c r="AI49" s="3">
        <v>44571</v>
      </c>
    </row>
    <row r="50" spans="1:35" x14ac:dyDescent="0.25">
      <c r="A50">
        <f>[1]ENERO!O49</f>
        <v>2021</v>
      </c>
      <c r="B50" s="3">
        <v>44470</v>
      </c>
      <c r="C50" s="3">
        <v>44561</v>
      </c>
      <c r="D50" t="s">
        <v>91</v>
      </c>
      <c r="E50" s="6" t="s">
        <v>119</v>
      </c>
      <c r="F50" s="6" t="s">
        <v>119</v>
      </c>
      <c r="G50" s="6" t="s">
        <v>119</v>
      </c>
      <c r="H50" t="str">
        <f>[3]NOVIEMBRE!D14</f>
        <v>DIR. DE OBRAS</v>
      </c>
      <c r="I50" t="str">
        <f>[3]NOVIEMBRE!F14</f>
        <v>ROMAN</v>
      </c>
      <c r="J50" t="str">
        <f>[3]NOVIEMBRE!G14</f>
        <v>FERRERA</v>
      </c>
      <c r="K50" t="str">
        <f>[3]NOVIEMBRE!H14</f>
        <v>GONZALEZ</v>
      </c>
      <c r="L50" t="s">
        <v>101</v>
      </c>
      <c r="M50" s="7" t="s">
        <v>146</v>
      </c>
      <c r="N50" s="7" t="s">
        <v>103</v>
      </c>
      <c r="O50" s="7">
        <v>0</v>
      </c>
      <c r="P50" s="7">
        <v>0</v>
      </c>
      <c r="Q50" s="7" t="s">
        <v>122</v>
      </c>
      <c r="R50" s="7" t="s">
        <v>123</v>
      </c>
      <c r="S50" s="7" t="s">
        <v>123</v>
      </c>
      <c r="T50" s="7" t="s">
        <v>122</v>
      </c>
      <c r="U50" s="9" t="s">
        <v>142</v>
      </c>
      <c r="V50" s="7" t="s">
        <v>125</v>
      </c>
      <c r="W50" s="7" t="s">
        <v>146</v>
      </c>
      <c r="X50" s="8">
        <v>44509</v>
      </c>
      <c r="Y50" s="8">
        <v>44504</v>
      </c>
      <c r="Z50" s="7"/>
      <c r="AA50" s="20">
        <v>537.72</v>
      </c>
      <c r="AB50" s="7">
        <v>0</v>
      </c>
      <c r="AC50" s="8">
        <v>44509</v>
      </c>
      <c r="AG50" s="14" t="s">
        <v>165</v>
      </c>
      <c r="AH50" s="3">
        <v>44560</v>
      </c>
      <c r="AI50" s="3">
        <v>44571</v>
      </c>
    </row>
    <row r="51" spans="1:35" x14ac:dyDescent="0.25">
      <c r="A51">
        <f>[1]ENERO!O50</f>
        <v>2021</v>
      </c>
      <c r="B51" s="3">
        <v>44470</v>
      </c>
      <c r="C51" s="3">
        <v>44561</v>
      </c>
      <c r="D51" t="s">
        <v>91</v>
      </c>
      <c r="E51" s="6" t="s">
        <v>116</v>
      </c>
      <c r="F51" s="6" t="s">
        <v>116</v>
      </c>
      <c r="G51" s="6" t="s">
        <v>116</v>
      </c>
      <c r="H51" t="str">
        <f>[3]NOVIEMBRE!D15</f>
        <v>SUBDIRECCION DE PROMOCION</v>
      </c>
      <c r="I51" t="str">
        <f>[3]NOVIEMBRE!F15</f>
        <v>MANUEL ALEJANDRO</v>
      </c>
      <c r="J51" t="str">
        <f>[3]NOVIEMBRE!G15</f>
        <v>DZIB</v>
      </c>
      <c r="K51" t="str">
        <f>[3]NOVIEMBRE!H15</f>
        <v>GOMEZ</v>
      </c>
      <c r="L51" t="s">
        <v>101</v>
      </c>
      <c r="M51" s="7" t="s">
        <v>146</v>
      </c>
      <c r="N51" s="7" t="s">
        <v>103</v>
      </c>
      <c r="O51" s="7">
        <v>0</v>
      </c>
      <c r="P51" s="7">
        <v>0</v>
      </c>
      <c r="Q51" s="7" t="s">
        <v>122</v>
      </c>
      <c r="R51" s="7" t="s">
        <v>123</v>
      </c>
      <c r="S51" s="7" t="s">
        <v>123</v>
      </c>
      <c r="T51" s="7" t="s">
        <v>122</v>
      </c>
      <c r="U51" s="9" t="s">
        <v>142</v>
      </c>
      <c r="V51" s="7" t="s">
        <v>125</v>
      </c>
      <c r="W51" s="7" t="s">
        <v>146</v>
      </c>
      <c r="X51" s="8">
        <v>44509</v>
      </c>
      <c r="Y51" s="8">
        <v>44504</v>
      </c>
      <c r="Z51" s="7"/>
      <c r="AA51" s="20">
        <v>537.72</v>
      </c>
      <c r="AB51" s="7">
        <v>0</v>
      </c>
      <c r="AC51" s="8">
        <v>44509</v>
      </c>
      <c r="AG51" s="14" t="s">
        <v>165</v>
      </c>
      <c r="AH51" s="3">
        <v>44560</v>
      </c>
      <c r="AI51" s="3">
        <v>44571</v>
      </c>
    </row>
    <row r="52" spans="1:35" x14ac:dyDescent="0.25">
      <c r="A52">
        <f>[1]ENERO!O51</f>
        <v>2021</v>
      </c>
      <c r="B52" s="3">
        <v>44470</v>
      </c>
      <c r="C52" s="3">
        <v>44561</v>
      </c>
      <c r="D52" t="s">
        <v>91</v>
      </c>
      <c r="E52" s="6" t="s">
        <v>115</v>
      </c>
      <c r="F52" s="6" t="s">
        <v>115</v>
      </c>
      <c r="G52" s="6" t="s">
        <v>115</v>
      </c>
      <c r="H52" t="str">
        <f>[3]NOVIEMBRE!D16</f>
        <v>DIRECCION GENERAL</v>
      </c>
      <c r="I52" t="str">
        <f>[3]NOVIEMBRE!F16</f>
        <v>EDGAR IVAN</v>
      </c>
      <c r="J52" t="str">
        <f>[3]NOVIEMBRE!G16</f>
        <v>LARA</v>
      </c>
      <c r="K52" t="str">
        <f>[3]NOVIEMBRE!H16</f>
        <v>RODRIGUEZ</v>
      </c>
      <c r="L52" t="s">
        <v>101</v>
      </c>
      <c r="M52" s="7" t="s">
        <v>146</v>
      </c>
      <c r="N52" s="7" t="s">
        <v>103</v>
      </c>
      <c r="O52" s="7">
        <v>0</v>
      </c>
      <c r="P52" s="7">
        <v>0</v>
      </c>
      <c r="Q52" s="7" t="s">
        <v>122</v>
      </c>
      <c r="R52" s="7" t="s">
        <v>123</v>
      </c>
      <c r="S52" s="7" t="s">
        <v>123</v>
      </c>
      <c r="T52" s="7" t="s">
        <v>122</v>
      </c>
      <c r="U52" s="9" t="s">
        <v>142</v>
      </c>
      <c r="V52" s="7" t="s">
        <v>125</v>
      </c>
      <c r="W52" s="7" t="s">
        <v>146</v>
      </c>
      <c r="X52" s="8">
        <v>44509</v>
      </c>
      <c r="Y52" s="8">
        <v>44504</v>
      </c>
      <c r="Z52" s="7"/>
      <c r="AA52" s="20">
        <v>537.72</v>
      </c>
      <c r="AB52" s="7">
        <v>0</v>
      </c>
      <c r="AC52" s="8">
        <v>44509</v>
      </c>
      <c r="AG52" s="14" t="s">
        <v>165</v>
      </c>
      <c r="AH52" s="3">
        <v>44560</v>
      </c>
      <c r="AI52" s="3">
        <v>44571</v>
      </c>
    </row>
    <row r="53" spans="1:35" x14ac:dyDescent="0.25">
      <c r="A53" s="4">
        <f>[1]ENERO!O52</f>
        <v>2021</v>
      </c>
      <c r="B53" s="3">
        <v>44470</v>
      </c>
      <c r="C53" s="3">
        <v>44561</v>
      </c>
      <c r="D53" t="s">
        <v>91</v>
      </c>
      <c r="E53" s="6" t="s">
        <v>116</v>
      </c>
      <c r="F53" s="6" t="s">
        <v>116</v>
      </c>
      <c r="G53" s="6" t="s">
        <v>116</v>
      </c>
      <c r="H53" s="4" t="str">
        <f>[3]NOVIEMBRE!D17</f>
        <v>DIRECCION GENERAL</v>
      </c>
      <c r="I53" s="4" t="str">
        <f>[3]NOVIEMBRE!F17</f>
        <v>JORGE ALBERTO</v>
      </c>
      <c r="J53" s="4" t="str">
        <f>[3]NOVIEMBRE!G17</f>
        <v>CHI</v>
      </c>
      <c r="K53" s="4" t="str">
        <f>[3]NOVIEMBRE!H17</f>
        <v>SEGOVIA</v>
      </c>
      <c r="L53" t="s">
        <v>101</v>
      </c>
      <c r="M53" s="11" t="s">
        <v>146</v>
      </c>
      <c r="N53" s="11" t="s">
        <v>103</v>
      </c>
      <c r="O53" s="11">
        <v>0</v>
      </c>
      <c r="P53" s="11">
        <v>0</v>
      </c>
      <c r="Q53" s="11" t="s">
        <v>122</v>
      </c>
      <c r="R53" s="11" t="s">
        <v>123</v>
      </c>
      <c r="S53" s="11" t="s">
        <v>123</v>
      </c>
      <c r="T53" s="11" t="s">
        <v>122</v>
      </c>
      <c r="U53" s="13" t="s">
        <v>142</v>
      </c>
      <c r="V53" s="11" t="s">
        <v>125</v>
      </c>
      <c r="W53" s="11" t="s">
        <v>146</v>
      </c>
      <c r="X53" s="12">
        <v>44509</v>
      </c>
      <c r="Y53" s="12">
        <v>44504</v>
      </c>
      <c r="Z53" s="11"/>
      <c r="AA53" s="21">
        <v>537.72</v>
      </c>
      <c r="AB53" s="16">
        <v>0</v>
      </c>
      <c r="AC53" s="12">
        <v>44509</v>
      </c>
      <c r="AG53" s="15" t="s">
        <v>165</v>
      </c>
      <c r="AH53" s="3">
        <v>44560</v>
      </c>
      <c r="AI53" s="3">
        <v>44571</v>
      </c>
    </row>
    <row r="54" spans="1:35" x14ac:dyDescent="0.25">
      <c r="A54">
        <v>2021</v>
      </c>
      <c r="B54" s="3">
        <v>44470</v>
      </c>
      <c r="C54" s="3">
        <v>44561</v>
      </c>
      <c r="D54" t="s">
        <v>91</v>
      </c>
      <c r="E54" s="6" t="s">
        <v>118</v>
      </c>
      <c r="F54" s="6" t="s">
        <v>118</v>
      </c>
      <c r="G54" s="6" t="s">
        <v>118</v>
      </c>
      <c r="H54" s="6" t="str">
        <f>[3]NOVIEMBRE!D18</f>
        <v>DIRECCION GENERAL</v>
      </c>
      <c r="I54" t="str">
        <f>[3]NOVIEMBRE!F18</f>
        <v xml:space="preserve">ARTURO A. </v>
      </c>
      <c r="J54" t="str">
        <f>[3]NOVIEMBRE!G18</f>
        <v>AGUILAR</v>
      </c>
      <c r="K54" t="str">
        <f>[3]NOVIEMBRE!H18</f>
        <v>MARTINEZ</v>
      </c>
      <c r="L54" t="s">
        <v>101</v>
      </c>
      <c r="M54" s="7" t="s">
        <v>146</v>
      </c>
      <c r="N54" s="7" t="s">
        <v>103</v>
      </c>
      <c r="O54" s="10">
        <v>0</v>
      </c>
      <c r="P54" s="10">
        <v>0</v>
      </c>
      <c r="Q54" s="10" t="s">
        <v>122</v>
      </c>
      <c r="R54" s="10" t="s">
        <v>123</v>
      </c>
      <c r="S54" s="10" t="s">
        <v>123</v>
      </c>
      <c r="T54" s="10" t="s">
        <v>122</v>
      </c>
      <c r="U54" s="9" t="s">
        <v>142</v>
      </c>
      <c r="V54" s="10" t="s">
        <v>125</v>
      </c>
      <c r="W54" s="7" t="s">
        <v>146</v>
      </c>
      <c r="X54" s="8">
        <v>44509</v>
      </c>
      <c r="Y54" s="8">
        <v>44504</v>
      </c>
      <c r="Z54" s="7"/>
      <c r="AA54" s="20">
        <v>448.1</v>
      </c>
      <c r="AB54" s="7">
        <v>0</v>
      </c>
      <c r="AC54" s="8">
        <v>44509</v>
      </c>
      <c r="AG54" s="14" t="s">
        <v>165</v>
      </c>
      <c r="AH54" s="3">
        <v>44560</v>
      </c>
      <c r="AI54" s="3">
        <v>44571</v>
      </c>
    </row>
    <row r="55" spans="1:35" x14ac:dyDescent="0.25">
      <c r="A55">
        <v>2021</v>
      </c>
      <c r="B55" s="3">
        <v>44470</v>
      </c>
      <c r="C55" s="3">
        <v>44561</v>
      </c>
      <c r="D55" t="s">
        <v>91</v>
      </c>
      <c r="E55" s="6" t="s">
        <v>115</v>
      </c>
      <c r="F55" s="6" t="s">
        <v>115</v>
      </c>
      <c r="G55" s="6" t="s">
        <v>115</v>
      </c>
      <c r="H55" t="str">
        <f>[3]NOVIEMBRE!D19</f>
        <v>DIR. DE OBRAS</v>
      </c>
      <c r="I55" t="str">
        <f>[3]NOVIEMBRE!F19</f>
        <v>OSCAR IVAN</v>
      </c>
      <c r="J55" t="str">
        <f>[3]NOVIEMBRE!G19</f>
        <v>SERAFIN</v>
      </c>
      <c r="K55" t="str">
        <f>[3]NOVIEMBRE!H19</f>
        <v>MORENO</v>
      </c>
      <c r="L55" t="s">
        <v>101</v>
      </c>
      <c r="M55" s="7" t="s">
        <v>135</v>
      </c>
      <c r="N55" s="7" t="s">
        <v>103</v>
      </c>
      <c r="O55" s="10">
        <v>0</v>
      </c>
      <c r="P55" s="10">
        <v>0</v>
      </c>
      <c r="Q55" s="10" t="s">
        <v>122</v>
      </c>
      <c r="R55" s="10" t="s">
        <v>123</v>
      </c>
      <c r="S55" s="10" t="s">
        <v>123</v>
      </c>
      <c r="T55" s="10" t="s">
        <v>122</v>
      </c>
      <c r="U55" s="9" t="s">
        <v>133</v>
      </c>
      <c r="V55" s="10" t="s">
        <v>125</v>
      </c>
      <c r="W55" s="7" t="s">
        <v>135</v>
      </c>
      <c r="X55" s="8">
        <v>44510</v>
      </c>
      <c r="Y55" s="8">
        <v>44505</v>
      </c>
      <c r="Z55" s="7"/>
      <c r="AA55" s="20">
        <v>537.72</v>
      </c>
      <c r="AB55" s="7">
        <v>0</v>
      </c>
      <c r="AC55" s="8">
        <v>44510</v>
      </c>
      <c r="AG55" s="14" t="s">
        <v>165</v>
      </c>
      <c r="AH55" s="3">
        <v>44560</v>
      </c>
      <c r="AI55" s="3">
        <v>44571</v>
      </c>
    </row>
    <row r="56" spans="1:35" x14ac:dyDescent="0.25">
      <c r="A56">
        <v>2021</v>
      </c>
      <c r="B56" s="3">
        <v>44470</v>
      </c>
      <c r="C56" s="3">
        <v>44561</v>
      </c>
      <c r="D56" t="s">
        <v>91</v>
      </c>
      <c r="E56" s="6" t="s">
        <v>115</v>
      </c>
      <c r="F56" s="6" t="s">
        <v>115</v>
      </c>
      <c r="G56" s="6" t="s">
        <v>115</v>
      </c>
      <c r="H56" t="str">
        <f>[3]NOVIEMBRE!D20</f>
        <v>DIR. DE OBRAS</v>
      </c>
      <c r="I56" t="str">
        <f>[3]NOVIEMBRE!F20</f>
        <v>OSCAR IVAN</v>
      </c>
      <c r="J56" t="str">
        <f>[3]NOVIEMBRE!G20</f>
        <v>SERAFIN</v>
      </c>
      <c r="K56" t="str">
        <f>[3]NOVIEMBRE!H20</f>
        <v>MORENO</v>
      </c>
      <c r="L56" t="s">
        <v>101</v>
      </c>
      <c r="M56" s="7" t="s">
        <v>133</v>
      </c>
      <c r="N56" s="7" t="s">
        <v>103</v>
      </c>
      <c r="O56" s="10">
        <v>0</v>
      </c>
      <c r="P56" s="10">
        <v>0</v>
      </c>
      <c r="Q56" s="10" t="s">
        <v>122</v>
      </c>
      <c r="R56" s="10" t="s">
        <v>123</v>
      </c>
      <c r="S56" s="10" t="s">
        <v>123</v>
      </c>
      <c r="T56" s="10" t="s">
        <v>122</v>
      </c>
      <c r="U56" s="9" t="s">
        <v>133</v>
      </c>
      <c r="V56" s="10" t="s">
        <v>125</v>
      </c>
      <c r="W56" s="7" t="s">
        <v>133</v>
      </c>
      <c r="X56" s="8">
        <v>44511</v>
      </c>
      <c r="Y56" s="8">
        <v>44508</v>
      </c>
      <c r="Z56" s="7"/>
      <c r="AA56" s="20">
        <v>537.72</v>
      </c>
      <c r="AB56" s="7">
        <v>0</v>
      </c>
      <c r="AC56" s="8">
        <v>44511</v>
      </c>
      <c r="AG56" s="14" t="s">
        <v>165</v>
      </c>
      <c r="AH56" s="3">
        <v>44560</v>
      </c>
      <c r="AI56" s="3">
        <v>44571</v>
      </c>
    </row>
    <row r="57" spans="1:35" x14ac:dyDescent="0.25">
      <c r="A57">
        <v>2021</v>
      </c>
      <c r="B57" s="3">
        <v>44470</v>
      </c>
      <c r="C57" s="3">
        <v>44561</v>
      </c>
      <c r="D57" t="s">
        <v>91</v>
      </c>
      <c r="E57" s="6" t="s">
        <v>116</v>
      </c>
      <c r="F57" s="6" t="s">
        <v>116</v>
      </c>
      <c r="G57" s="6" t="s">
        <v>116</v>
      </c>
      <c r="H57" t="str">
        <f>[3]NOVIEMBRE!D21</f>
        <v>DIR. DE PLANEACION, ADMON</v>
      </c>
      <c r="I57" t="str">
        <f>[3]NOVIEMBRE!F21</f>
        <v>JOSE LUIS</v>
      </c>
      <c r="J57" t="str">
        <f>[3]NOVIEMBRE!G21</f>
        <v>GOMEZ</v>
      </c>
      <c r="K57" t="str">
        <f>[3]NOVIEMBRE!H21</f>
        <v>AGUILAR</v>
      </c>
      <c r="L57" t="s">
        <v>101</v>
      </c>
      <c r="M57" s="7" t="s">
        <v>147</v>
      </c>
      <c r="N57" s="7" t="s">
        <v>103</v>
      </c>
      <c r="O57" s="10">
        <v>0</v>
      </c>
      <c r="P57" s="10">
        <v>0</v>
      </c>
      <c r="Q57" s="10" t="s">
        <v>122</v>
      </c>
      <c r="R57" s="10" t="s">
        <v>123</v>
      </c>
      <c r="S57" s="10" t="s">
        <v>123</v>
      </c>
      <c r="T57" s="10" t="s">
        <v>122</v>
      </c>
      <c r="U57" s="9" t="s">
        <v>148</v>
      </c>
      <c r="V57" s="10" t="s">
        <v>125</v>
      </c>
      <c r="W57" s="7" t="s">
        <v>147</v>
      </c>
      <c r="X57" s="8">
        <v>44512</v>
      </c>
      <c r="Y57" s="8">
        <v>44509</v>
      </c>
      <c r="Z57" s="7"/>
      <c r="AA57" s="20">
        <v>2419.7399999999998</v>
      </c>
      <c r="AB57" s="7">
        <v>0</v>
      </c>
      <c r="AC57" s="8">
        <v>44512</v>
      </c>
      <c r="AG57" s="14" t="s">
        <v>165</v>
      </c>
      <c r="AH57" s="3">
        <v>44560</v>
      </c>
      <c r="AI57" s="3">
        <v>44571</v>
      </c>
    </row>
    <row r="58" spans="1:35" x14ac:dyDescent="0.25">
      <c r="A58">
        <v>2021</v>
      </c>
      <c r="B58" s="3">
        <v>44470</v>
      </c>
      <c r="C58" s="3">
        <v>44561</v>
      </c>
      <c r="D58" t="s">
        <v>91</v>
      </c>
      <c r="E58" s="6" t="s">
        <v>115</v>
      </c>
      <c r="F58" s="6" t="s">
        <v>115</v>
      </c>
      <c r="G58" s="6" t="s">
        <v>115</v>
      </c>
      <c r="H58" t="str">
        <f>[3]NOVIEMBRE!D22</f>
        <v>DIR. DE PLANEACION, ADMON</v>
      </c>
      <c r="I58" t="str">
        <f>[3]NOVIEMBRE!F22</f>
        <v>WILLIAM IVAN</v>
      </c>
      <c r="J58" t="str">
        <f>[3]NOVIEMBRE!G22</f>
        <v>COSGALLA</v>
      </c>
      <c r="K58" t="str">
        <f>[3]NOVIEMBRE!H22</f>
        <v>CHAN</v>
      </c>
      <c r="L58" t="s">
        <v>101</v>
      </c>
      <c r="M58" s="7" t="s">
        <v>147</v>
      </c>
      <c r="N58" s="7" t="s">
        <v>103</v>
      </c>
      <c r="O58" s="10">
        <v>0</v>
      </c>
      <c r="P58" s="10">
        <v>0</v>
      </c>
      <c r="Q58" s="10" t="s">
        <v>122</v>
      </c>
      <c r="R58" s="10" t="s">
        <v>123</v>
      </c>
      <c r="S58" s="10" t="s">
        <v>123</v>
      </c>
      <c r="T58" s="10" t="s">
        <v>122</v>
      </c>
      <c r="U58" s="9" t="s">
        <v>148</v>
      </c>
      <c r="V58" s="10" t="s">
        <v>125</v>
      </c>
      <c r="W58" s="7" t="s">
        <v>147</v>
      </c>
      <c r="X58" s="8">
        <v>44512</v>
      </c>
      <c r="Y58" s="8">
        <v>44509</v>
      </c>
      <c r="Z58" s="7"/>
      <c r="AA58" s="20">
        <v>2419.7399999999998</v>
      </c>
      <c r="AB58" s="7">
        <v>0</v>
      </c>
      <c r="AC58" s="8">
        <v>44512</v>
      </c>
      <c r="AG58" s="14" t="s">
        <v>165</v>
      </c>
      <c r="AH58" s="3">
        <v>44560</v>
      </c>
      <c r="AI58" s="3">
        <v>44571</v>
      </c>
    </row>
    <row r="59" spans="1:35" x14ac:dyDescent="0.25">
      <c r="A59">
        <v>2021</v>
      </c>
      <c r="B59" s="3">
        <v>44470</v>
      </c>
      <c r="C59" s="3">
        <v>44561</v>
      </c>
      <c r="D59" t="s">
        <v>91</v>
      </c>
      <c r="E59" s="6" t="s">
        <v>118</v>
      </c>
      <c r="F59" s="6" t="s">
        <v>118</v>
      </c>
      <c r="G59" s="6" t="s">
        <v>118</v>
      </c>
      <c r="H59" t="str">
        <f>[3]NOVIEMBRE!D23</f>
        <v>SUBDIRECCION DE PROMOCION</v>
      </c>
      <c r="I59" t="str">
        <f>[3]NOVIEMBRE!F23</f>
        <v>FREDI  C.</v>
      </c>
      <c r="J59" t="str">
        <f>[3]NOVIEMBRE!G23</f>
        <v>CAB</v>
      </c>
      <c r="K59" t="str">
        <f>[3]NOVIEMBRE!H23</f>
        <v>CALAN</v>
      </c>
      <c r="L59" t="s">
        <v>101</v>
      </c>
      <c r="M59" s="7" t="s">
        <v>130</v>
      </c>
      <c r="N59" s="7" t="s">
        <v>103</v>
      </c>
      <c r="O59" s="10">
        <v>0</v>
      </c>
      <c r="P59" s="10">
        <v>0</v>
      </c>
      <c r="Q59" s="10" t="s">
        <v>122</v>
      </c>
      <c r="R59" s="10" t="s">
        <v>123</v>
      </c>
      <c r="S59" s="10" t="s">
        <v>123</v>
      </c>
      <c r="T59" s="10" t="s">
        <v>122</v>
      </c>
      <c r="U59" s="9" t="s">
        <v>149</v>
      </c>
      <c r="V59" s="10" t="s">
        <v>125</v>
      </c>
      <c r="W59" s="7" t="s">
        <v>130</v>
      </c>
      <c r="X59" s="8">
        <v>44512</v>
      </c>
      <c r="Y59" s="8">
        <v>44509</v>
      </c>
      <c r="Z59" s="7"/>
      <c r="AA59" s="20">
        <v>448.1</v>
      </c>
      <c r="AB59" s="7">
        <v>0</v>
      </c>
      <c r="AC59" s="8">
        <v>44512</v>
      </c>
      <c r="AG59" s="14" t="s">
        <v>165</v>
      </c>
      <c r="AH59" s="3">
        <v>44560</v>
      </c>
      <c r="AI59" s="3">
        <v>44571</v>
      </c>
    </row>
    <row r="60" spans="1:35" x14ac:dyDescent="0.25">
      <c r="A60">
        <v>2021</v>
      </c>
      <c r="B60" s="3">
        <v>44470</v>
      </c>
      <c r="C60" s="3">
        <v>44561</v>
      </c>
      <c r="D60" t="s">
        <v>91</v>
      </c>
      <c r="E60" s="6" t="s">
        <v>118</v>
      </c>
      <c r="F60" s="6" t="s">
        <v>118</v>
      </c>
      <c r="G60" s="6" t="s">
        <v>118</v>
      </c>
      <c r="H60" t="str">
        <f>[3]NOVIEMBRE!D24</f>
        <v>SUBDIRECCION DE PROMOCION</v>
      </c>
      <c r="I60" t="str">
        <f>[3]NOVIEMBRE!F24</f>
        <v>YARI NORELIS</v>
      </c>
      <c r="J60" t="str">
        <f>[3]NOVIEMBRE!G24</f>
        <v>SALAZAR</v>
      </c>
      <c r="K60" t="str">
        <f>[3]NOVIEMBRE!H24</f>
        <v>MEDINA</v>
      </c>
      <c r="L60" t="s">
        <v>101</v>
      </c>
      <c r="M60" s="7" t="s">
        <v>130</v>
      </c>
      <c r="N60" s="7" t="s">
        <v>103</v>
      </c>
      <c r="O60" s="10">
        <v>0</v>
      </c>
      <c r="P60" s="10">
        <v>0</v>
      </c>
      <c r="Q60" s="10" t="s">
        <v>122</v>
      </c>
      <c r="R60" s="10" t="s">
        <v>123</v>
      </c>
      <c r="S60" s="10" t="s">
        <v>123</v>
      </c>
      <c r="T60" s="10" t="s">
        <v>122</v>
      </c>
      <c r="U60" s="9" t="s">
        <v>148</v>
      </c>
      <c r="V60" s="10" t="s">
        <v>125</v>
      </c>
      <c r="W60" s="7" t="s">
        <v>130</v>
      </c>
      <c r="X60" s="8">
        <v>44516</v>
      </c>
      <c r="Y60" s="8">
        <v>44510</v>
      </c>
      <c r="Z60" s="7"/>
      <c r="AA60" s="20">
        <v>2061.2600000000002</v>
      </c>
      <c r="AB60" s="7">
        <v>0</v>
      </c>
      <c r="AC60" s="8">
        <v>44516</v>
      </c>
      <c r="AG60" s="14" t="s">
        <v>165</v>
      </c>
      <c r="AH60" s="3">
        <v>44560</v>
      </c>
      <c r="AI60" s="3">
        <v>44571</v>
      </c>
    </row>
    <row r="61" spans="1:35" x14ac:dyDescent="0.25">
      <c r="A61">
        <v>2021</v>
      </c>
      <c r="B61" s="3">
        <v>44470</v>
      </c>
      <c r="C61" s="3">
        <v>44561</v>
      </c>
      <c r="D61" t="s">
        <v>91</v>
      </c>
      <c r="E61" s="6" t="s">
        <v>117</v>
      </c>
      <c r="F61" s="6" t="s">
        <v>117</v>
      </c>
      <c r="G61" s="6" t="s">
        <v>117</v>
      </c>
      <c r="H61" t="str">
        <f>[3]NOVIEMBRE!D25</f>
        <v>SUBDIRECCION DE PROMOCION</v>
      </c>
      <c r="I61" t="str">
        <f>[3]NOVIEMBRE!F25</f>
        <v>EDOARDO ABRAHAM</v>
      </c>
      <c r="J61" t="str">
        <f>[3]NOVIEMBRE!G25</f>
        <v>SANTAMARIA</v>
      </c>
      <c r="K61" t="str">
        <f>[3]NOVIEMBRE!H25</f>
        <v>CRUZ</v>
      </c>
      <c r="L61" t="s">
        <v>101</v>
      </c>
      <c r="M61" s="7" t="s">
        <v>130</v>
      </c>
      <c r="N61" s="7" t="s">
        <v>103</v>
      </c>
      <c r="O61" s="10">
        <v>0</v>
      </c>
      <c r="P61" s="10">
        <v>0</v>
      </c>
      <c r="Q61" s="10" t="s">
        <v>122</v>
      </c>
      <c r="R61" s="10" t="s">
        <v>123</v>
      </c>
      <c r="S61" s="10" t="s">
        <v>123</v>
      </c>
      <c r="T61" s="10" t="s">
        <v>122</v>
      </c>
      <c r="U61" s="9" t="s">
        <v>148</v>
      </c>
      <c r="V61" s="10" t="s">
        <v>125</v>
      </c>
      <c r="W61" s="7" t="s">
        <v>130</v>
      </c>
      <c r="X61" s="8">
        <v>44516</v>
      </c>
      <c r="Y61" s="8">
        <v>44510</v>
      </c>
      <c r="Z61" s="7"/>
      <c r="AA61" s="20">
        <v>2061.2600000000002</v>
      </c>
      <c r="AB61" s="7">
        <v>0</v>
      </c>
      <c r="AC61" s="8">
        <v>44516</v>
      </c>
      <c r="AG61" s="14" t="s">
        <v>165</v>
      </c>
      <c r="AH61" s="3">
        <v>44560</v>
      </c>
      <c r="AI61" s="3">
        <v>44571</v>
      </c>
    </row>
    <row r="62" spans="1:35" x14ac:dyDescent="0.25">
      <c r="A62">
        <v>2021</v>
      </c>
      <c r="B62" s="3">
        <v>44470</v>
      </c>
      <c r="C62" s="3">
        <v>44561</v>
      </c>
      <c r="D62" t="s">
        <v>91</v>
      </c>
      <c r="E62" s="6" t="s">
        <v>118</v>
      </c>
      <c r="F62" s="6" t="s">
        <v>118</v>
      </c>
      <c r="G62" s="6" t="s">
        <v>118</v>
      </c>
      <c r="H62" t="str">
        <f>[3]NOVIEMBRE!D26</f>
        <v>DIR. DE OBRAS</v>
      </c>
      <c r="I62" t="str">
        <f>[3]NOVIEMBRE!F26</f>
        <v>JOSE</v>
      </c>
      <c r="J62" t="str">
        <f>[3]NOVIEMBRE!G26</f>
        <v>MANUEL</v>
      </c>
      <c r="K62" t="str">
        <f>[3]NOVIEMBRE!H26</f>
        <v>PAT</v>
      </c>
      <c r="L62" t="s">
        <v>101</v>
      </c>
      <c r="M62" s="7" t="s">
        <v>150</v>
      </c>
      <c r="N62" s="7" t="s">
        <v>103</v>
      </c>
      <c r="O62" s="10">
        <v>0</v>
      </c>
      <c r="P62" s="10">
        <v>0</v>
      </c>
      <c r="Q62" s="10" t="s">
        <v>122</v>
      </c>
      <c r="R62" s="10" t="s">
        <v>123</v>
      </c>
      <c r="S62" s="10" t="s">
        <v>123</v>
      </c>
      <c r="T62" s="10" t="s">
        <v>122</v>
      </c>
      <c r="U62" s="9" t="s">
        <v>133</v>
      </c>
      <c r="V62" s="10" t="s">
        <v>125</v>
      </c>
      <c r="W62" s="7" t="s">
        <v>150</v>
      </c>
      <c r="X62" s="8">
        <v>44517</v>
      </c>
      <c r="Y62" s="8">
        <v>44510</v>
      </c>
      <c r="Z62" s="7"/>
      <c r="AA62" s="20">
        <v>448.1</v>
      </c>
      <c r="AB62" s="7">
        <v>0</v>
      </c>
      <c r="AC62" s="8">
        <v>44517</v>
      </c>
      <c r="AG62" s="14" t="s">
        <v>165</v>
      </c>
      <c r="AH62" s="3">
        <v>44560</v>
      </c>
      <c r="AI62" s="3">
        <v>44571</v>
      </c>
    </row>
    <row r="63" spans="1:35" x14ac:dyDescent="0.25">
      <c r="A63">
        <v>2021</v>
      </c>
      <c r="B63" s="3">
        <v>44470</v>
      </c>
      <c r="C63" s="3">
        <v>44561</v>
      </c>
      <c r="D63" t="s">
        <v>91</v>
      </c>
      <c r="E63" s="6" t="s">
        <v>119</v>
      </c>
      <c r="F63" s="6" t="s">
        <v>119</v>
      </c>
      <c r="G63" s="6" t="s">
        <v>119</v>
      </c>
      <c r="H63" t="str">
        <f>[3]NOVIEMBRE!D27</f>
        <v>DIR. GENERAL</v>
      </c>
      <c r="I63" t="str">
        <f>[3]NOVIEMBRE!F27</f>
        <v>RASHID</v>
      </c>
      <c r="J63" t="str">
        <f>[3]NOVIEMBRE!G27</f>
        <v>TREJO</v>
      </c>
      <c r="K63" t="str">
        <f>[3]NOVIEMBRE!H27</f>
        <v>MARTINEZ</v>
      </c>
      <c r="L63" t="s">
        <v>101</v>
      </c>
      <c r="M63" s="7" t="s">
        <v>151</v>
      </c>
      <c r="N63" s="7" t="s">
        <v>103</v>
      </c>
      <c r="O63" s="10">
        <v>0</v>
      </c>
      <c r="P63" s="10">
        <v>0</v>
      </c>
      <c r="Q63" s="10" t="s">
        <v>122</v>
      </c>
      <c r="R63" s="10" t="s">
        <v>123</v>
      </c>
      <c r="S63" s="10" t="s">
        <v>123</v>
      </c>
      <c r="T63" s="10" t="s">
        <v>122</v>
      </c>
      <c r="U63" s="9" t="s">
        <v>127</v>
      </c>
      <c r="V63" s="10" t="s">
        <v>125</v>
      </c>
      <c r="W63" s="7" t="s">
        <v>151</v>
      </c>
      <c r="X63" s="8">
        <v>44517</v>
      </c>
      <c r="Y63" s="8">
        <v>44511</v>
      </c>
      <c r="Z63" s="7"/>
      <c r="AA63" s="20">
        <v>985.82</v>
      </c>
      <c r="AB63" s="7">
        <v>0</v>
      </c>
      <c r="AC63" s="8">
        <v>44517</v>
      </c>
      <c r="AG63" s="14" t="s">
        <v>165</v>
      </c>
      <c r="AH63" s="3">
        <v>44560</v>
      </c>
      <c r="AI63" s="3">
        <v>44571</v>
      </c>
    </row>
    <row r="64" spans="1:35" x14ac:dyDescent="0.25">
      <c r="A64">
        <v>2021</v>
      </c>
      <c r="B64" s="3">
        <v>44470</v>
      </c>
      <c r="C64" s="3">
        <v>44561</v>
      </c>
      <c r="D64" t="s">
        <v>91</v>
      </c>
      <c r="E64" s="6" t="s">
        <v>115</v>
      </c>
      <c r="F64" s="6" t="s">
        <v>115</v>
      </c>
      <c r="G64" s="6" t="s">
        <v>115</v>
      </c>
      <c r="H64" t="str">
        <f>[3]NOVIEMBRE!D28</f>
        <v>DIR. GENERAL</v>
      </c>
      <c r="I64" t="str">
        <f>[3]NOVIEMBRE!F28</f>
        <v>EDGAR IVAN</v>
      </c>
      <c r="J64" t="str">
        <f>[3]NOVIEMBRE!G28</f>
        <v>LARA</v>
      </c>
      <c r="K64" t="str">
        <f>[3]NOVIEMBRE!H28</f>
        <v>RODRIGUEZ</v>
      </c>
      <c r="L64" t="s">
        <v>101</v>
      </c>
      <c r="M64" s="7" t="s">
        <v>151</v>
      </c>
      <c r="N64" s="7" t="s">
        <v>103</v>
      </c>
      <c r="O64" s="10">
        <v>0</v>
      </c>
      <c r="P64" s="10">
        <v>0</v>
      </c>
      <c r="Q64" s="10" t="s">
        <v>122</v>
      </c>
      <c r="R64" s="10" t="s">
        <v>123</v>
      </c>
      <c r="S64" s="10" t="s">
        <v>123</v>
      </c>
      <c r="T64" s="10" t="s">
        <v>122</v>
      </c>
      <c r="U64" s="9" t="s">
        <v>127</v>
      </c>
      <c r="V64" s="10" t="s">
        <v>125</v>
      </c>
      <c r="W64" s="7" t="s">
        <v>151</v>
      </c>
      <c r="X64" s="8">
        <v>44517</v>
      </c>
      <c r="Y64" s="8">
        <v>44511</v>
      </c>
      <c r="Z64" s="7"/>
      <c r="AA64" s="20">
        <v>806.58</v>
      </c>
      <c r="AB64" s="7">
        <v>0</v>
      </c>
      <c r="AC64" s="8">
        <v>44517</v>
      </c>
      <c r="AG64" s="14" t="s">
        <v>165</v>
      </c>
      <c r="AH64" s="3">
        <v>44560</v>
      </c>
      <c r="AI64" s="3">
        <v>44571</v>
      </c>
    </row>
    <row r="65" spans="1:35" x14ac:dyDescent="0.25">
      <c r="A65">
        <v>2021</v>
      </c>
      <c r="B65" s="3">
        <v>44470</v>
      </c>
      <c r="C65" s="3">
        <v>44561</v>
      </c>
      <c r="D65" t="s">
        <v>91</v>
      </c>
      <c r="E65" s="6" t="s">
        <v>116</v>
      </c>
      <c r="F65" s="6" t="s">
        <v>116</v>
      </c>
      <c r="G65" s="6" t="s">
        <v>116</v>
      </c>
      <c r="H65" t="str">
        <f>[3]NOVIEMBRE!D29</f>
        <v>DIR. GENERAL</v>
      </c>
      <c r="I65" t="str">
        <f>[3]NOVIEMBRE!F29</f>
        <v>JORGE ALBERTO</v>
      </c>
      <c r="J65" t="str">
        <f>[3]NOVIEMBRE!G29</f>
        <v>CHI</v>
      </c>
      <c r="K65" t="str">
        <f>[3]NOVIEMBRE!H29</f>
        <v>SEGOVIA</v>
      </c>
      <c r="L65" t="s">
        <v>101</v>
      </c>
      <c r="M65" s="7" t="s">
        <v>151</v>
      </c>
      <c r="N65" s="7" t="s">
        <v>103</v>
      </c>
      <c r="O65" s="10">
        <v>0</v>
      </c>
      <c r="P65" s="10">
        <v>0</v>
      </c>
      <c r="Q65" s="10" t="s">
        <v>122</v>
      </c>
      <c r="R65" s="10" t="s">
        <v>123</v>
      </c>
      <c r="S65" s="10" t="s">
        <v>123</v>
      </c>
      <c r="T65" s="10" t="s">
        <v>122</v>
      </c>
      <c r="U65" s="9" t="s">
        <v>127</v>
      </c>
      <c r="V65" s="10" t="s">
        <v>125</v>
      </c>
      <c r="W65" s="7" t="s">
        <v>151</v>
      </c>
      <c r="X65" s="8">
        <v>44517</v>
      </c>
      <c r="Y65" s="8">
        <v>44511</v>
      </c>
      <c r="Z65" s="7"/>
      <c r="AA65" s="20">
        <v>806.58</v>
      </c>
      <c r="AB65" s="7">
        <v>0</v>
      </c>
      <c r="AC65" s="8">
        <v>44517</v>
      </c>
      <c r="AG65" s="14" t="s">
        <v>165</v>
      </c>
      <c r="AH65" s="3">
        <v>44560</v>
      </c>
      <c r="AI65" s="3">
        <v>44571</v>
      </c>
    </row>
    <row r="66" spans="1:35" x14ac:dyDescent="0.25">
      <c r="A66">
        <v>2021</v>
      </c>
      <c r="B66" s="3">
        <v>44470</v>
      </c>
      <c r="C66" s="3">
        <v>44561</v>
      </c>
      <c r="D66" t="s">
        <v>91</v>
      </c>
      <c r="E66" s="6" t="s">
        <v>118</v>
      </c>
      <c r="F66" s="6" t="s">
        <v>118</v>
      </c>
      <c r="G66" s="6" t="s">
        <v>118</v>
      </c>
      <c r="H66" t="str">
        <f>[3]NOVIEMBRE!D30</f>
        <v>DIR. DE PLANEACION, ADMON</v>
      </c>
      <c r="I66" t="str">
        <f>[3]NOVIEMBRE!F30</f>
        <v>JOSE</v>
      </c>
      <c r="J66" t="str">
        <f>[3]NOVIEMBRE!G30</f>
        <v>ANTONIO</v>
      </c>
      <c r="K66" t="str">
        <f>[3]NOVIEMBRE!H30</f>
        <v>CRUZ</v>
      </c>
      <c r="L66" t="s">
        <v>101</v>
      </c>
      <c r="M66" s="7" t="s">
        <v>152</v>
      </c>
      <c r="N66" s="7" t="s">
        <v>103</v>
      </c>
      <c r="O66" s="10">
        <v>0</v>
      </c>
      <c r="P66" s="10">
        <v>0</v>
      </c>
      <c r="Q66" s="10" t="s">
        <v>122</v>
      </c>
      <c r="R66" s="10" t="s">
        <v>123</v>
      </c>
      <c r="S66" s="10" t="s">
        <v>123</v>
      </c>
      <c r="T66" s="10" t="s">
        <v>122</v>
      </c>
      <c r="U66" s="9" t="s">
        <v>127</v>
      </c>
      <c r="V66" s="10" t="s">
        <v>125</v>
      </c>
      <c r="W66" s="7" t="s">
        <v>152</v>
      </c>
      <c r="X66" s="8">
        <v>44517</v>
      </c>
      <c r="Y66" s="8">
        <v>44511</v>
      </c>
      <c r="Z66" s="7"/>
      <c r="AA66" s="20">
        <v>716.96</v>
      </c>
      <c r="AB66" s="7">
        <v>0</v>
      </c>
      <c r="AC66" s="8">
        <v>44517</v>
      </c>
      <c r="AG66" s="14" t="s">
        <v>165</v>
      </c>
      <c r="AH66" s="3">
        <v>44560</v>
      </c>
      <c r="AI66" s="3">
        <v>44571</v>
      </c>
    </row>
    <row r="67" spans="1:35" x14ac:dyDescent="0.25">
      <c r="A67">
        <v>2021</v>
      </c>
      <c r="B67" s="3">
        <v>44470</v>
      </c>
      <c r="C67" s="3">
        <v>44561</v>
      </c>
      <c r="D67" t="s">
        <v>91</v>
      </c>
      <c r="E67" s="6" t="s">
        <v>115</v>
      </c>
      <c r="F67" s="6" t="s">
        <v>115</v>
      </c>
      <c r="G67" s="6" t="s">
        <v>115</v>
      </c>
      <c r="H67" t="str">
        <f>[3]NOVIEMBRE!D31</f>
        <v>DIR. DE OBRAS</v>
      </c>
      <c r="I67" t="str">
        <f>[3]NOVIEMBRE!F31</f>
        <v>OSCAR IVAN</v>
      </c>
      <c r="J67" t="str">
        <f>[3]NOVIEMBRE!G31</f>
        <v>SERAFIN</v>
      </c>
      <c r="K67" t="str">
        <f>[3]NOVIEMBRE!H31</f>
        <v>MORENO</v>
      </c>
      <c r="L67" t="s">
        <v>101</v>
      </c>
      <c r="M67" s="7" t="s">
        <v>153</v>
      </c>
      <c r="N67" s="7" t="s">
        <v>103</v>
      </c>
      <c r="O67" s="10">
        <v>0</v>
      </c>
      <c r="P67" s="10">
        <v>0</v>
      </c>
      <c r="Q67" s="10" t="s">
        <v>122</v>
      </c>
      <c r="R67" s="10" t="s">
        <v>123</v>
      </c>
      <c r="S67" s="10" t="s">
        <v>123</v>
      </c>
      <c r="T67" s="10" t="s">
        <v>122</v>
      </c>
      <c r="U67" s="9" t="s">
        <v>154</v>
      </c>
      <c r="V67" s="10" t="s">
        <v>125</v>
      </c>
      <c r="W67" s="7" t="s">
        <v>153</v>
      </c>
      <c r="X67" s="8">
        <v>44526</v>
      </c>
      <c r="Y67" s="8">
        <v>44523</v>
      </c>
      <c r="Z67" s="7"/>
      <c r="AA67" s="20">
        <v>806.58</v>
      </c>
      <c r="AB67" s="7">
        <v>0</v>
      </c>
      <c r="AC67" s="8">
        <v>44526</v>
      </c>
      <c r="AG67" s="14" t="s">
        <v>165</v>
      </c>
      <c r="AH67" s="3">
        <v>44560</v>
      </c>
      <c r="AI67" s="3">
        <v>44571</v>
      </c>
    </row>
    <row r="68" spans="1:35" x14ac:dyDescent="0.25">
      <c r="A68">
        <v>2021</v>
      </c>
      <c r="B68" s="3">
        <v>44470</v>
      </c>
      <c r="C68" s="3">
        <v>44561</v>
      </c>
      <c r="D68" t="s">
        <v>91</v>
      </c>
      <c r="E68" s="6" t="s">
        <v>118</v>
      </c>
      <c r="F68" s="6" t="s">
        <v>118</v>
      </c>
      <c r="G68" s="6" t="s">
        <v>118</v>
      </c>
      <c r="H68" t="str">
        <f>[3]NOVIEMBRE!D32</f>
        <v>DIR. DE OBRAS</v>
      </c>
      <c r="I68" t="str">
        <f>[3]NOVIEMBRE!F32</f>
        <v>ROBERTO</v>
      </c>
      <c r="J68" t="str">
        <f>[3]NOVIEMBRE!G32</f>
        <v>MORENO</v>
      </c>
      <c r="K68" t="str">
        <f>[3]NOVIEMBRE!H32</f>
        <v>SANDOVAL</v>
      </c>
      <c r="L68" t="s">
        <v>101</v>
      </c>
      <c r="M68" s="7" t="s">
        <v>153</v>
      </c>
      <c r="N68" s="7" t="s">
        <v>103</v>
      </c>
      <c r="O68" s="10">
        <v>0</v>
      </c>
      <c r="P68" s="10">
        <v>0</v>
      </c>
      <c r="Q68" s="10" t="s">
        <v>122</v>
      </c>
      <c r="R68" s="10" t="s">
        <v>123</v>
      </c>
      <c r="S68" s="10" t="s">
        <v>123</v>
      </c>
      <c r="T68" s="10" t="s">
        <v>122</v>
      </c>
      <c r="U68" s="9" t="s">
        <v>154</v>
      </c>
      <c r="V68" s="10" t="s">
        <v>125</v>
      </c>
      <c r="W68" s="7" t="s">
        <v>153</v>
      </c>
      <c r="X68" s="8">
        <v>44526</v>
      </c>
      <c r="Y68" s="8">
        <v>44523</v>
      </c>
      <c r="Z68" s="7"/>
      <c r="AA68" s="20">
        <v>716.96</v>
      </c>
      <c r="AB68" s="7">
        <v>0</v>
      </c>
      <c r="AC68" s="8">
        <v>44526</v>
      </c>
      <c r="AG68" s="14" t="s">
        <v>165</v>
      </c>
      <c r="AH68" s="3">
        <v>44560</v>
      </c>
      <c r="AI68" s="3">
        <v>44571</v>
      </c>
    </row>
    <row r="69" spans="1:35" x14ac:dyDescent="0.25">
      <c r="A69">
        <v>2021</v>
      </c>
      <c r="B69" s="3">
        <v>44470</v>
      </c>
      <c r="C69" s="3">
        <v>44561</v>
      </c>
      <c r="D69" t="s">
        <v>91</v>
      </c>
      <c r="E69" s="6" t="s">
        <v>118</v>
      </c>
      <c r="F69" s="6" t="s">
        <v>118</v>
      </c>
      <c r="G69" s="6" t="s">
        <v>118</v>
      </c>
      <c r="H69" t="str">
        <f>[3]NOVIEMBRE!D33</f>
        <v>DIR. DE PLANEACION, ADMON</v>
      </c>
      <c r="I69" t="str">
        <f>[3]NOVIEMBRE!F33</f>
        <v>FRANKLIN ABRAHAM</v>
      </c>
      <c r="J69" t="str">
        <f>[3]NOVIEMBRE!G33</f>
        <v>CABALLERO</v>
      </c>
      <c r="K69" t="str">
        <f>[3]NOVIEMBRE!H33</f>
        <v>SUASTE</v>
      </c>
      <c r="L69" t="s">
        <v>101</v>
      </c>
      <c r="M69" s="7" t="s">
        <v>155</v>
      </c>
      <c r="N69" s="7" t="s">
        <v>103</v>
      </c>
      <c r="O69" s="10">
        <v>0</v>
      </c>
      <c r="P69" s="10">
        <v>0</v>
      </c>
      <c r="Q69" s="10" t="s">
        <v>122</v>
      </c>
      <c r="R69" s="10" t="s">
        <v>123</v>
      </c>
      <c r="S69" s="10" t="s">
        <v>123</v>
      </c>
      <c r="T69" s="10" t="s">
        <v>122</v>
      </c>
      <c r="U69" s="9" t="s">
        <v>127</v>
      </c>
      <c r="V69" s="10" t="s">
        <v>125</v>
      </c>
      <c r="W69" s="7" t="s">
        <v>155</v>
      </c>
      <c r="X69" s="8">
        <v>44530</v>
      </c>
      <c r="Y69" s="8">
        <v>44525</v>
      </c>
      <c r="Z69" s="7"/>
      <c r="AA69" s="20">
        <v>716.96</v>
      </c>
      <c r="AB69" s="7">
        <v>0</v>
      </c>
      <c r="AC69" s="8">
        <v>44530</v>
      </c>
      <c r="AG69" s="14" t="s">
        <v>165</v>
      </c>
      <c r="AH69" s="3">
        <v>44560</v>
      </c>
      <c r="AI69" s="3">
        <v>44571</v>
      </c>
    </row>
    <row r="70" spans="1:35" x14ac:dyDescent="0.25">
      <c r="A70">
        <v>2021</v>
      </c>
      <c r="B70" s="3">
        <v>44470</v>
      </c>
      <c r="C70" s="3">
        <v>44561</v>
      </c>
      <c r="D70" t="s">
        <v>91</v>
      </c>
      <c r="E70" s="6" t="s">
        <v>116</v>
      </c>
      <c r="F70" s="6" t="s">
        <v>116</v>
      </c>
      <c r="G70" s="6" t="s">
        <v>116</v>
      </c>
      <c r="H70" t="str">
        <f>[3]NOVIEMBRE!D34</f>
        <v>DIR. JURIDICO</v>
      </c>
      <c r="I70" t="str">
        <f>[3]NOVIEMBRE!F34</f>
        <v>OMAR</v>
      </c>
      <c r="J70" t="str">
        <f>[3]NOVIEMBRE!G34</f>
        <v xml:space="preserve">SANCHEZ </v>
      </c>
      <c r="K70" t="str">
        <f>[3]NOVIEMBRE!H34</f>
        <v>SOBERANIS</v>
      </c>
      <c r="L70" t="s">
        <v>101</v>
      </c>
      <c r="M70" s="7" t="s">
        <v>156</v>
      </c>
      <c r="N70" s="7" t="s">
        <v>103</v>
      </c>
      <c r="O70" s="10">
        <v>0</v>
      </c>
      <c r="P70" s="10">
        <v>0</v>
      </c>
      <c r="Q70" s="10" t="s">
        <v>122</v>
      </c>
      <c r="R70" s="10" t="s">
        <v>123</v>
      </c>
      <c r="S70" s="10" t="s">
        <v>123</v>
      </c>
      <c r="T70" s="10" t="s">
        <v>122</v>
      </c>
      <c r="U70" s="9" t="s">
        <v>127</v>
      </c>
      <c r="V70" s="10" t="s">
        <v>125</v>
      </c>
      <c r="W70" s="7" t="s">
        <v>156</v>
      </c>
      <c r="X70" s="8">
        <v>44530</v>
      </c>
      <c r="Y70" s="8">
        <v>44525</v>
      </c>
      <c r="Z70" s="7"/>
      <c r="AA70" s="20">
        <v>806.58</v>
      </c>
      <c r="AB70" s="7">
        <v>0</v>
      </c>
      <c r="AC70" s="8">
        <v>44530</v>
      </c>
      <c r="AG70" s="14" t="s">
        <v>165</v>
      </c>
      <c r="AH70" s="3">
        <v>44560</v>
      </c>
      <c r="AI70" s="3">
        <v>44571</v>
      </c>
    </row>
    <row r="71" spans="1:35" x14ac:dyDescent="0.25">
      <c r="A71">
        <v>2021</v>
      </c>
      <c r="B71" s="3">
        <v>44470</v>
      </c>
      <c r="C71" s="3">
        <v>44561</v>
      </c>
      <c r="D71" t="s">
        <v>91</v>
      </c>
      <c r="E71" s="6" t="s">
        <v>118</v>
      </c>
      <c r="F71" s="6" t="s">
        <v>118</v>
      </c>
      <c r="G71" s="6" t="s">
        <v>118</v>
      </c>
      <c r="H71" t="str">
        <f>[3]NOVIEMBRE!D35</f>
        <v>SUBDIRECCION DE PROMOCION</v>
      </c>
      <c r="I71" t="str">
        <f>[3]NOVIEMBRE!F35</f>
        <v>FREDY CANDELARIO</v>
      </c>
      <c r="J71" t="str">
        <f>[3]NOVIEMBRE!G35</f>
        <v xml:space="preserve">CAB </v>
      </c>
      <c r="K71" t="str">
        <f>[3]NOVIEMBRE!H35</f>
        <v>CALAN</v>
      </c>
      <c r="L71" t="s">
        <v>101</v>
      </c>
      <c r="M71" s="9" t="s">
        <v>130</v>
      </c>
      <c r="N71" s="7" t="s">
        <v>103</v>
      </c>
      <c r="O71" s="10">
        <v>0</v>
      </c>
      <c r="P71" s="10">
        <v>0</v>
      </c>
      <c r="Q71" s="10" t="s">
        <v>122</v>
      </c>
      <c r="R71" s="10" t="s">
        <v>123</v>
      </c>
      <c r="S71" s="10" t="s">
        <v>123</v>
      </c>
      <c r="T71" s="10" t="s">
        <v>122</v>
      </c>
      <c r="U71" s="9" t="s">
        <v>141</v>
      </c>
      <c r="V71" s="10" t="s">
        <v>125</v>
      </c>
      <c r="W71" s="9" t="s">
        <v>130</v>
      </c>
      <c r="X71" s="8">
        <v>44530</v>
      </c>
      <c r="Y71" s="8">
        <v>44530</v>
      </c>
      <c r="Z71" s="7"/>
      <c r="AA71" s="20">
        <v>448.1</v>
      </c>
      <c r="AB71" s="7">
        <v>0</v>
      </c>
      <c r="AC71" s="8">
        <v>44533</v>
      </c>
      <c r="AG71" s="14" t="s">
        <v>165</v>
      </c>
      <c r="AH71" s="3">
        <v>44560</v>
      </c>
      <c r="AI71" s="3">
        <v>44571</v>
      </c>
    </row>
    <row r="72" spans="1:35" x14ac:dyDescent="0.25">
      <c r="A72">
        <v>2021</v>
      </c>
      <c r="B72" s="3">
        <v>44470</v>
      </c>
      <c r="C72" s="3">
        <v>44561</v>
      </c>
      <c r="D72" t="s">
        <v>91</v>
      </c>
      <c r="E72" s="6" t="s">
        <v>117</v>
      </c>
      <c r="F72" s="6" t="s">
        <v>117</v>
      </c>
      <c r="G72" s="6" t="s">
        <v>117</v>
      </c>
      <c r="H72" t="str">
        <f>[3]NOVIEMBRE!D36</f>
        <v>DIR. DE OBRAS</v>
      </c>
      <c r="I72" t="str">
        <f>[3]NOVIEMBRE!F36</f>
        <v>MARTIN DE LOS A.</v>
      </c>
      <c r="J72" t="str">
        <f>[3]NOVIEMBRE!G36</f>
        <v>VILLARINO</v>
      </c>
      <c r="K72" t="str">
        <f>[3]NOVIEMBRE!H36</f>
        <v>SEGOVIA</v>
      </c>
      <c r="L72" t="s">
        <v>101</v>
      </c>
      <c r="M72" s="9" t="s">
        <v>157</v>
      </c>
      <c r="N72" s="7" t="s">
        <v>103</v>
      </c>
      <c r="O72" s="10">
        <v>0</v>
      </c>
      <c r="P72" s="10">
        <v>0</v>
      </c>
      <c r="Q72" s="10" t="s">
        <v>122</v>
      </c>
      <c r="R72" s="10" t="s">
        <v>123</v>
      </c>
      <c r="S72" s="10" t="s">
        <v>123</v>
      </c>
      <c r="T72" s="10" t="s">
        <v>122</v>
      </c>
      <c r="U72" s="9" t="s">
        <v>141</v>
      </c>
      <c r="V72" s="10" t="s">
        <v>125</v>
      </c>
      <c r="W72" s="9" t="s">
        <v>157</v>
      </c>
      <c r="X72" s="8">
        <v>44530</v>
      </c>
      <c r="Y72" s="8">
        <v>44530</v>
      </c>
      <c r="Z72" s="7"/>
      <c r="AA72" s="20">
        <v>448.1</v>
      </c>
      <c r="AB72" s="7">
        <v>0</v>
      </c>
      <c r="AC72" s="8">
        <v>44533</v>
      </c>
      <c r="AG72" s="14" t="s">
        <v>165</v>
      </c>
      <c r="AH72" s="3">
        <v>44560</v>
      </c>
      <c r="AI72" s="3">
        <v>44571</v>
      </c>
    </row>
    <row r="73" spans="1:35" x14ac:dyDescent="0.25">
      <c r="A73" s="4">
        <v>2021</v>
      </c>
      <c r="B73" s="3">
        <v>44470</v>
      </c>
      <c r="C73" s="3">
        <v>44561</v>
      </c>
      <c r="D73" t="s">
        <v>91</v>
      </c>
      <c r="E73" s="6" t="s">
        <v>115</v>
      </c>
      <c r="F73" s="6" t="s">
        <v>115</v>
      </c>
      <c r="G73" s="6" t="s">
        <v>115</v>
      </c>
      <c r="H73" s="4" t="str">
        <f>[3]NOVIEMBRE!D37</f>
        <v>DIR. DE OBRAS</v>
      </c>
      <c r="I73" s="4" t="str">
        <f>[3]NOVIEMBRE!F37</f>
        <v>OSCAR IVAN</v>
      </c>
      <c r="J73" s="4" t="str">
        <f>[3]NOVIEMBRE!G37</f>
        <v>SERAFIN</v>
      </c>
      <c r="K73" s="4" t="str">
        <f>[3]NOVIEMBRE!H37</f>
        <v>MORENO</v>
      </c>
      <c r="L73" t="s">
        <v>101</v>
      </c>
      <c r="M73" s="13" t="s">
        <v>132</v>
      </c>
      <c r="N73" s="11" t="s">
        <v>103</v>
      </c>
      <c r="O73" s="10">
        <v>0</v>
      </c>
      <c r="P73" s="10">
        <v>0</v>
      </c>
      <c r="Q73" s="10" t="s">
        <v>122</v>
      </c>
      <c r="R73" s="10" t="s">
        <v>123</v>
      </c>
      <c r="S73" s="10" t="s">
        <v>123</v>
      </c>
      <c r="T73" s="10" t="s">
        <v>122</v>
      </c>
      <c r="U73" s="13" t="s">
        <v>127</v>
      </c>
      <c r="V73" s="10" t="s">
        <v>125</v>
      </c>
      <c r="W73" s="13" t="s">
        <v>132</v>
      </c>
      <c r="X73" s="12">
        <v>44531</v>
      </c>
      <c r="Y73" s="12">
        <v>44531</v>
      </c>
      <c r="Z73" s="11"/>
      <c r="AA73" s="21">
        <v>2419.7399999999998</v>
      </c>
      <c r="AB73" s="21">
        <v>29843.462999999996</v>
      </c>
      <c r="AC73" s="12">
        <v>44536</v>
      </c>
      <c r="AD73" s="4"/>
      <c r="AG73" s="15" t="s">
        <v>165</v>
      </c>
      <c r="AH73" s="3">
        <v>44560</v>
      </c>
      <c r="AI73" s="3">
        <v>44571</v>
      </c>
    </row>
    <row r="74" spans="1:35" x14ac:dyDescent="0.25">
      <c r="A74">
        <v>2021</v>
      </c>
      <c r="B74" s="3">
        <v>44470</v>
      </c>
      <c r="C74" s="3">
        <v>44561</v>
      </c>
      <c r="D74" t="s">
        <v>91</v>
      </c>
      <c r="E74" s="6" t="s">
        <v>115</v>
      </c>
      <c r="F74" s="6" t="s">
        <v>115</v>
      </c>
      <c r="G74" s="6" t="s">
        <v>115</v>
      </c>
      <c r="H74" t="str">
        <f>[3]DICIEMBRE!D6</f>
        <v>DIR. DE OBRAS</v>
      </c>
      <c r="I74" t="str">
        <f>[3]DICIEMBRE!F6</f>
        <v>OSCAR IVAN</v>
      </c>
      <c r="J74" t="str">
        <f>[3]DICIEMBRE!G6</f>
        <v>SERAFIN</v>
      </c>
      <c r="K74" t="str">
        <f>[3]DICIEMBRE!H6</f>
        <v>MORENO</v>
      </c>
      <c r="L74" t="s">
        <v>101</v>
      </c>
      <c r="M74" s="9" t="s">
        <v>132</v>
      </c>
      <c r="N74" s="7" t="s">
        <v>103</v>
      </c>
      <c r="O74" s="10">
        <v>0</v>
      </c>
      <c r="P74" s="10">
        <v>0</v>
      </c>
      <c r="Q74" s="10" t="s">
        <v>122</v>
      </c>
      <c r="R74" s="10" t="s">
        <v>123</v>
      </c>
      <c r="S74" s="10" t="s">
        <v>123</v>
      </c>
      <c r="T74" s="10" t="s">
        <v>122</v>
      </c>
      <c r="U74" s="9" t="s">
        <v>158</v>
      </c>
      <c r="V74" s="10" t="s">
        <v>125</v>
      </c>
      <c r="W74" s="9" t="s">
        <v>132</v>
      </c>
      <c r="X74" s="8">
        <v>44533</v>
      </c>
      <c r="Y74" s="8">
        <v>44533</v>
      </c>
      <c r="Z74" s="7"/>
      <c r="AA74" s="20">
        <v>537.72</v>
      </c>
      <c r="AB74" s="7">
        <v>0</v>
      </c>
      <c r="AC74" s="8">
        <v>44538</v>
      </c>
      <c r="AG74" s="14" t="s">
        <v>165</v>
      </c>
      <c r="AH74" s="3">
        <v>44560</v>
      </c>
      <c r="AI74" s="3">
        <v>44571</v>
      </c>
    </row>
    <row r="75" spans="1:35" x14ac:dyDescent="0.25">
      <c r="A75">
        <v>2021</v>
      </c>
      <c r="B75" s="3">
        <v>44470</v>
      </c>
      <c r="C75" s="3">
        <v>44561</v>
      </c>
      <c r="D75" t="s">
        <v>91</v>
      </c>
      <c r="E75" s="6" t="s">
        <v>115</v>
      </c>
      <c r="F75" s="6" t="s">
        <v>115</v>
      </c>
      <c r="G75" s="6" t="s">
        <v>115</v>
      </c>
      <c r="H75" t="str">
        <f>[3]DICIEMBRE!D7</f>
        <v>DIR. DE OBRAS</v>
      </c>
      <c r="I75" t="str">
        <f>[3]DICIEMBRE!F7</f>
        <v>OSCAR IVAN</v>
      </c>
      <c r="J75" t="str">
        <f>[3]DICIEMBRE!G7</f>
        <v>SERAFIN</v>
      </c>
      <c r="K75" t="str">
        <f>[3]DICIEMBRE!H7</f>
        <v>MORENO</v>
      </c>
      <c r="L75" t="s">
        <v>101</v>
      </c>
      <c r="M75" s="9" t="s">
        <v>132</v>
      </c>
      <c r="N75" s="7" t="s">
        <v>103</v>
      </c>
      <c r="O75" s="10">
        <v>0</v>
      </c>
      <c r="P75" s="10">
        <v>0</v>
      </c>
      <c r="Q75" s="10" t="s">
        <v>122</v>
      </c>
      <c r="R75" s="10" t="s">
        <v>123</v>
      </c>
      <c r="S75" s="10" t="s">
        <v>123</v>
      </c>
      <c r="T75" s="10" t="s">
        <v>122</v>
      </c>
      <c r="U75" s="9" t="s">
        <v>135</v>
      </c>
      <c r="V75" s="10" t="s">
        <v>125</v>
      </c>
      <c r="W75" s="9" t="s">
        <v>132</v>
      </c>
      <c r="X75" s="8">
        <v>44537</v>
      </c>
      <c r="Y75" s="8">
        <v>44537</v>
      </c>
      <c r="Z75" s="7"/>
      <c r="AA75" s="20">
        <v>537.72</v>
      </c>
      <c r="AB75" s="7">
        <v>0</v>
      </c>
      <c r="AC75" s="8">
        <v>44540</v>
      </c>
      <c r="AG75" s="14" t="s">
        <v>165</v>
      </c>
      <c r="AH75" s="3">
        <v>44560</v>
      </c>
      <c r="AI75" s="3">
        <v>44571</v>
      </c>
    </row>
    <row r="76" spans="1:35" x14ac:dyDescent="0.25">
      <c r="A76">
        <v>2021</v>
      </c>
      <c r="B76" s="3">
        <v>44470</v>
      </c>
      <c r="C76" s="3">
        <v>44561</v>
      </c>
      <c r="D76" t="s">
        <v>91</v>
      </c>
      <c r="E76" s="6" t="s">
        <v>118</v>
      </c>
      <c r="F76" s="6" t="s">
        <v>118</v>
      </c>
      <c r="G76" s="6" t="s">
        <v>118</v>
      </c>
      <c r="H76" t="str">
        <f>[3]DICIEMBRE!D8</f>
        <v>DIR. DE PLANEACION</v>
      </c>
      <c r="I76" t="str">
        <f>[3]DICIEMBRE!F8</f>
        <v>SONIA DEL CARMEN</v>
      </c>
      <c r="J76" t="str">
        <f>[3]DICIEMBRE!G8</f>
        <v>CRUZ</v>
      </c>
      <c r="K76" t="str">
        <f>[3]DICIEMBRE!H8</f>
        <v>LOPEZ</v>
      </c>
      <c r="L76" t="s">
        <v>101</v>
      </c>
      <c r="M76" s="9" t="s">
        <v>159</v>
      </c>
      <c r="N76" s="7" t="s">
        <v>103</v>
      </c>
      <c r="O76" s="10">
        <v>0</v>
      </c>
      <c r="P76" s="10">
        <v>0</v>
      </c>
      <c r="Q76" s="10" t="s">
        <v>122</v>
      </c>
      <c r="R76" s="10" t="s">
        <v>123</v>
      </c>
      <c r="S76" s="10" t="s">
        <v>123</v>
      </c>
      <c r="T76" s="10" t="s">
        <v>122</v>
      </c>
      <c r="U76" s="9" t="s">
        <v>160</v>
      </c>
      <c r="V76" s="10" t="s">
        <v>125</v>
      </c>
      <c r="W76" s="9" t="s">
        <v>159</v>
      </c>
      <c r="X76" s="8">
        <v>44543</v>
      </c>
      <c r="Y76" s="8">
        <v>44543</v>
      </c>
      <c r="Z76" s="7"/>
      <c r="AA76" s="20">
        <v>627.34</v>
      </c>
      <c r="AB76" s="7">
        <v>0</v>
      </c>
      <c r="AC76" s="8">
        <v>44546</v>
      </c>
      <c r="AG76" s="14" t="s">
        <v>165</v>
      </c>
      <c r="AH76" s="3">
        <v>44560</v>
      </c>
      <c r="AI76" s="3">
        <v>44571</v>
      </c>
    </row>
    <row r="77" spans="1:35" x14ac:dyDescent="0.25">
      <c r="A77">
        <v>2021</v>
      </c>
      <c r="B77" s="3">
        <v>44470</v>
      </c>
      <c r="C77" s="3">
        <v>44561</v>
      </c>
      <c r="D77" t="s">
        <v>91</v>
      </c>
      <c r="E77" s="6" t="s">
        <v>118</v>
      </c>
      <c r="F77" s="6" t="s">
        <v>118</v>
      </c>
      <c r="G77" s="6" t="s">
        <v>118</v>
      </c>
      <c r="H77" t="str">
        <f>[3]DICIEMBRE!D9</f>
        <v>DIR. DE PLANEACION</v>
      </c>
      <c r="I77" t="str">
        <f>[3]DICIEMBRE!F9</f>
        <v>FREDIER ALEJANDRO</v>
      </c>
      <c r="J77" t="str">
        <f>[3]DICIEMBRE!G9</f>
        <v>ALCOCER</v>
      </c>
      <c r="K77" t="str">
        <f>[3]DICIEMBRE!H9</f>
        <v>SANCHEZ</v>
      </c>
      <c r="L77" t="s">
        <v>101</v>
      </c>
      <c r="M77" s="9" t="s">
        <v>159</v>
      </c>
      <c r="N77" s="7" t="s">
        <v>103</v>
      </c>
      <c r="O77" s="10">
        <v>0</v>
      </c>
      <c r="P77" s="10">
        <v>0</v>
      </c>
      <c r="Q77" s="10" t="s">
        <v>122</v>
      </c>
      <c r="R77" s="10" t="s">
        <v>123</v>
      </c>
      <c r="S77" s="10" t="s">
        <v>123</v>
      </c>
      <c r="T77" s="10" t="s">
        <v>122</v>
      </c>
      <c r="U77" s="9" t="s">
        <v>160</v>
      </c>
      <c r="V77" s="10" t="s">
        <v>125</v>
      </c>
      <c r="W77" s="9" t="s">
        <v>159</v>
      </c>
      <c r="X77" s="8">
        <v>44543</v>
      </c>
      <c r="Y77" s="8">
        <v>44543</v>
      </c>
      <c r="Z77" s="7"/>
      <c r="AA77" s="20">
        <v>627.34</v>
      </c>
      <c r="AB77" s="7">
        <v>0</v>
      </c>
      <c r="AC77" s="8">
        <v>44546</v>
      </c>
      <c r="AG77" s="14" t="s">
        <v>165</v>
      </c>
      <c r="AH77" s="3">
        <v>44560</v>
      </c>
      <c r="AI77" s="3">
        <v>44571</v>
      </c>
    </row>
    <row r="78" spans="1:35" x14ac:dyDescent="0.25">
      <c r="A78">
        <v>2021</v>
      </c>
      <c r="B78" s="3">
        <v>44470</v>
      </c>
      <c r="C78" s="3">
        <v>44561</v>
      </c>
      <c r="D78" t="s">
        <v>91</v>
      </c>
      <c r="E78" s="6" t="s">
        <v>118</v>
      </c>
      <c r="F78" s="6" t="s">
        <v>118</v>
      </c>
      <c r="G78" s="6" t="s">
        <v>118</v>
      </c>
      <c r="H78" t="str">
        <f>[3]DICIEMBRE!D10</f>
        <v>DIR. DE PLANEACION</v>
      </c>
      <c r="I78" t="str">
        <f>[3]DICIEMBRE!F10</f>
        <v>REFUGIO</v>
      </c>
      <c r="J78" t="str">
        <f>[3]DICIEMBRE!G10</f>
        <v>RIOS</v>
      </c>
      <c r="K78" t="str">
        <f>[3]DICIEMBRE!H10</f>
        <v>HERNANDEZ</v>
      </c>
      <c r="L78" t="s">
        <v>101</v>
      </c>
      <c r="M78" s="9" t="s">
        <v>159</v>
      </c>
      <c r="N78" s="7" t="s">
        <v>103</v>
      </c>
      <c r="O78" s="10">
        <v>0</v>
      </c>
      <c r="P78" s="10">
        <v>0</v>
      </c>
      <c r="Q78" s="10" t="s">
        <v>122</v>
      </c>
      <c r="R78" s="10" t="s">
        <v>123</v>
      </c>
      <c r="S78" s="10" t="s">
        <v>123</v>
      </c>
      <c r="T78" s="10" t="s">
        <v>122</v>
      </c>
      <c r="U78" s="9" t="s">
        <v>160</v>
      </c>
      <c r="V78" s="10" t="s">
        <v>125</v>
      </c>
      <c r="W78" s="9" t="s">
        <v>159</v>
      </c>
      <c r="X78" s="8">
        <v>44543</v>
      </c>
      <c r="Y78" s="8">
        <v>44543</v>
      </c>
      <c r="Z78" s="7"/>
      <c r="AA78" s="20">
        <v>627.34</v>
      </c>
      <c r="AB78" s="7">
        <v>0</v>
      </c>
      <c r="AC78" s="8">
        <v>44546</v>
      </c>
      <c r="AG78" s="14" t="s">
        <v>165</v>
      </c>
      <c r="AH78" s="3">
        <v>44560</v>
      </c>
      <c r="AI78" s="3">
        <v>44571</v>
      </c>
    </row>
    <row r="79" spans="1:35" x14ac:dyDescent="0.25">
      <c r="A79">
        <v>2021</v>
      </c>
      <c r="B79" s="3">
        <v>44470</v>
      </c>
      <c r="C79" s="3">
        <v>44561</v>
      </c>
      <c r="D79" t="s">
        <v>91</v>
      </c>
      <c r="E79" s="6" t="s">
        <v>118</v>
      </c>
      <c r="F79" s="6" t="s">
        <v>118</v>
      </c>
      <c r="G79" s="6" t="s">
        <v>118</v>
      </c>
      <c r="H79" t="str">
        <f>[3]DICIEMBRE!D11</f>
        <v>DIR. DE PLANEACION</v>
      </c>
      <c r="I79" t="str">
        <f>[3]DICIEMBRE!F11</f>
        <v>MARGARITA</v>
      </c>
      <c r="J79" t="str">
        <f>[3]DICIEMBRE!G11</f>
        <v>LUNA</v>
      </c>
      <c r="K79" t="str">
        <f>[3]DICIEMBRE!H11</f>
        <v>VELAZQUEZ</v>
      </c>
      <c r="L79" t="s">
        <v>101</v>
      </c>
      <c r="M79" s="9" t="s">
        <v>159</v>
      </c>
      <c r="N79" s="7" t="s">
        <v>103</v>
      </c>
      <c r="O79" s="10">
        <v>0</v>
      </c>
      <c r="P79" s="10">
        <v>0</v>
      </c>
      <c r="Q79" s="10" t="s">
        <v>122</v>
      </c>
      <c r="R79" s="10" t="s">
        <v>123</v>
      </c>
      <c r="S79" s="10" t="s">
        <v>123</v>
      </c>
      <c r="T79" s="10" t="s">
        <v>122</v>
      </c>
      <c r="U79" s="9" t="s">
        <v>160</v>
      </c>
      <c r="V79" s="10" t="s">
        <v>125</v>
      </c>
      <c r="W79" s="9" t="s">
        <v>159</v>
      </c>
      <c r="X79" s="8">
        <v>44543</v>
      </c>
      <c r="Y79" s="8">
        <v>44543</v>
      </c>
      <c r="Z79" s="7"/>
      <c r="AA79" s="20">
        <v>627.34</v>
      </c>
      <c r="AB79" s="7">
        <v>0</v>
      </c>
      <c r="AC79" s="8">
        <v>44546</v>
      </c>
      <c r="AG79" s="14" t="s">
        <v>165</v>
      </c>
      <c r="AH79" s="3">
        <v>44560</v>
      </c>
      <c r="AI79" s="3">
        <v>44571</v>
      </c>
    </row>
    <row r="80" spans="1:35" x14ac:dyDescent="0.25">
      <c r="A80">
        <v>2021</v>
      </c>
      <c r="B80" s="3">
        <v>44470</v>
      </c>
      <c r="C80" s="3">
        <v>44561</v>
      </c>
      <c r="D80" t="s">
        <v>91</v>
      </c>
      <c r="E80" s="6" t="s">
        <v>115</v>
      </c>
      <c r="F80" s="6" t="s">
        <v>115</v>
      </c>
      <c r="G80" s="6" t="s">
        <v>115</v>
      </c>
      <c r="H80" t="str">
        <f>[3]DICIEMBRE!D12</f>
        <v>DIR. DE OBRAS</v>
      </c>
      <c r="I80" t="str">
        <f>[3]DICIEMBRE!F12</f>
        <v>OSCAR IVAN</v>
      </c>
      <c r="J80" t="str">
        <f>[3]DICIEMBRE!G12</f>
        <v>SERAFIN</v>
      </c>
      <c r="K80" t="str">
        <f>[3]DICIEMBRE!H12</f>
        <v>MORENO</v>
      </c>
      <c r="L80" t="s">
        <v>101</v>
      </c>
      <c r="M80" s="9" t="s">
        <v>132</v>
      </c>
      <c r="N80" s="7" t="s">
        <v>103</v>
      </c>
      <c r="O80" s="10">
        <v>0</v>
      </c>
      <c r="P80" s="10">
        <v>0</v>
      </c>
      <c r="Q80" s="10" t="s">
        <v>122</v>
      </c>
      <c r="R80" s="10" t="s">
        <v>123</v>
      </c>
      <c r="S80" s="10" t="s">
        <v>123</v>
      </c>
      <c r="T80" s="10" t="s">
        <v>122</v>
      </c>
      <c r="U80" s="9" t="s">
        <v>141</v>
      </c>
      <c r="V80" s="10" t="s">
        <v>125</v>
      </c>
      <c r="W80" s="9" t="s">
        <v>132</v>
      </c>
      <c r="X80" s="8">
        <v>44545</v>
      </c>
      <c r="Y80" s="8">
        <v>44545</v>
      </c>
      <c r="Z80" s="7"/>
      <c r="AA80" s="20">
        <v>537.72</v>
      </c>
      <c r="AB80" s="7">
        <v>0</v>
      </c>
      <c r="AC80" s="8">
        <v>44550</v>
      </c>
      <c r="AG80" s="14" t="s">
        <v>165</v>
      </c>
      <c r="AH80" s="3">
        <v>44560</v>
      </c>
      <c r="AI80" s="3">
        <v>44571</v>
      </c>
    </row>
    <row r="81" spans="1:35" x14ac:dyDescent="0.25">
      <c r="A81">
        <v>2021</v>
      </c>
      <c r="B81" s="3">
        <v>44470</v>
      </c>
      <c r="C81" s="3">
        <v>44561</v>
      </c>
      <c r="D81" t="s">
        <v>91</v>
      </c>
      <c r="E81" s="6" t="s">
        <v>115</v>
      </c>
      <c r="F81" s="6" t="s">
        <v>115</v>
      </c>
      <c r="G81" s="6" t="s">
        <v>115</v>
      </c>
      <c r="H81" t="str">
        <f>[3]DICIEMBRE!D13</f>
        <v>DIR. DE OBRAS</v>
      </c>
      <c r="I81" t="str">
        <f>[3]DICIEMBRE!F13</f>
        <v>OSCAR IVAN</v>
      </c>
      <c r="J81" t="str">
        <f>[3]DICIEMBRE!G13</f>
        <v>SERAFIN</v>
      </c>
      <c r="K81" t="str">
        <f>[3]DICIEMBRE!H13</f>
        <v>MORENO</v>
      </c>
      <c r="L81" t="s">
        <v>101</v>
      </c>
      <c r="M81" s="9" t="s">
        <v>132</v>
      </c>
      <c r="N81" s="7" t="s">
        <v>103</v>
      </c>
      <c r="O81" s="10">
        <v>0</v>
      </c>
      <c r="P81" s="10">
        <v>0</v>
      </c>
      <c r="Q81" s="10" t="s">
        <v>122</v>
      </c>
      <c r="R81" s="10" t="s">
        <v>123</v>
      </c>
      <c r="S81" s="10" t="s">
        <v>123</v>
      </c>
      <c r="T81" s="10" t="s">
        <v>122</v>
      </c>
      <c r="U81" s="9" t="s">
        <v>133</v>
      </c>
      <c r="V81" s="10" t="s">
        <v>125</v>
      </c>
      <c r="W81" s="9" t="s">
        <v>132</v>
      </c>
      <c r="X81" s="8">
        <v>44546</v>
      </c>
      <c r="Y81" s="8">
        <v>44546</v>
      </c>
      <c r="Z81" s="7"/>
      <c r="AA81" s="20">
        <v>537.72</v>
      </c>
      <c r="AB81" s="7">
        <v>0</v>
      </c>
      <c r="AC81" s="8">
        <v>44551</v>
      </c>
      <c r="AG81" s="14" t="s">
        <v>165</v>
      </c>
      <c r="AH81" s="3">
        <v>44560</v>
      </c>
      <c r="AI81" s="3">
        <v>44571</v>
      </c>
    </row>
    <row r="82" spans="1:35" x14ac:dyDescent="0.25">
      <c r="A82">
        <v>2021</v>
      </c>
      <c r="B82" s="3">
        <v>44470</v>
      </c>
      <c r="C82" s="3">
        <v>44561</v>
      </c>
      <c r="D82" t="s">
        <v>91</v>
      </c>
      <c r="E82" s="6" t="s">
        <v>119</v>
      </c>
      <c r="F82" s="6" t="s">
        <v>119</v>
      </c>
      <c r="G82" s="6" t="s">
        <v>119</v>
      </c>
      <c r="H82" t="str">
        <f>[3]DICIEMBRE!D14</f>
        <v>DIR. DE PLANEACION</v>
      </c>
      <c r="I82" t="str">
        <f>[3]DICIEMBRE!F14</f>
        <v>JESUS GERARDO</v>
      </c>
      <c r="J82" t="str">
        <f>[3]DICIEMBRE!G14</f>
        <v>SIQUEIROS</v>
      </c>
      <c r="K82" t="str">
        <f>[3]DICIEMBRE!H14</f>
        <v>AVILA</v>
      </c>
      <c r="L82" t="s">
        <v>101</v>
      </c>
      <c r="M82" s="9" t="s">
        <v>161</v>
      </c>
      <c r="N82" s="7" t="s">
        <v>103</v>
      </c>
      <c r="O82" s="10">
        <v>0</v>
      </c>
      <c r="P82" s="10">
        <v>0</v>
      </c>
      <c r="Q82" s="10" t="s">
        <v>122</v>
      </c>
      <c r="R82" s="10" t="s">
        <v>123</v>
      </c>
      <c r="S82" s="10" t="s">
        <v>123</v>
      </c>
      <c r="T82" s="10" t="s">
        <v>122</v>
      </c>
      <c r="U82" s="9" t="s">
        <v>133</v>
      </c>
      <c r="V82" s="10" t="s">
        <v>125</v>
      </c>
      <c r="W82" s="9" t="s">
        <v>161</v>
      </c>
      <c r="X82" s="8">
        <v>44546</v>
      </c>
      <c r="Y82" s="8">
        <v>44546</v>
      </c>
      <c r="Z82" s="7"/>
      <c r="AA82" s="20">
        <v>537.72</v>
      </c>
      <c r="AB82" s="7">
        <v>0</v>
      </c>
      <c r="AC82" s="8">
        <v>44551</v>
      </c>
      <c r="AG82" s="14" t="s">
        <v>165</v>
      </c>
      <c r="AH82" s="3">
        <v>44560</v>
      </c>
      <c r="AI82" s="3">
        <v>44571</v>
      </c>
    </row>
    <row r="83" spans="1:35" x14ac:dyDescent="0.25">
      <c r="A83">
        <v>2021</v>
      </c>
      <c r="B83" s="3">
        <v>44470</v>
      </c>
      <c r="C83" s="3">
        <v>44561</v>
      </c>
      <c r="D83" t="s">
        <v>91</v>
      </c>
      <c r="E83" s="6" t="s">
        <v>116</v>
      </c>
      <c r="F83" s="6" t="s">
        <v>116</v>
      </c>
      <c r="G83" s="6" t="s">
        <v>116</v>
      </c>
      <c r="H83" t="str">
        <f>[3]DICIEMBRE!D15</f>
        <v>SUB. DE PROMOCION</v>
      </c>
      <c r="I83" t="str">
        <f>[3]DICIEMBRE!F15</f>
        <v>MANUEL ALEJANDRO</v>
      </c>
      <c r="J83" t="str">
        <f>[3]DICIEMBRE!G15</f>
        <v>DZIB</v>
      </c>
      <c r="K83" t="str">
        <f>[3]DICIEMBRE!H15</f>
        <v>GOMEZ</v>
      </c>
      <c r="L83" t="s">
        <v>101</v>
      </c>
      <c r="M83" s="9" t="s">
        <v>161</v>
      </c>
      <c r="N83" s="7" t="s">
        <v>103</v>
      </c>
      <c r="O83" s="10">
        <v>0</v>
      </c>
      <c r="P83" s="10">
        <v>0</v>
      </c>
      <c r="Q83" s="10" t="s">
        <v>122</v>
      </c>
      <c r="R83" s="10" t="s">
        <v>123</v>
      </c>
      <c r="S83" s="10" t="s">
        <v>123</v>
      </c>
      <c r="T83" s="10" t="s">
        <v>122</v>
      </c>
      <c r="U83" s="9" t="s">
        <v>133</v>
      </c>
      <c r="V83" s="10" t="s">
        <v>125</v>
      </c>
      <c r="W83" s="9" t="s">
        <v>161</v>
      </c>
      <c r="X83" s="8">
        <v>44546</v>
      </c>
      <c r="Y83" s="8">
        <v>44546</v>
      </c>
      <c r="Z83" s="7"/>
      <c r="AA83" s="20">
        <v>537.72</v>
      </c>
      <c r="AB83" s="7">
        <v>0</v>
      </c>
      <c r="AC83" s="8">
        <v>44551</v>
      </c>
      <c r="AG83" s="14" t="s">
        <v>165</v>
      </c>
      <c r="AH83" s="3">
        <v>44560</v>
      </c>
      <c r="AI83" s="3">
        <v>44571</v>
      </c>
    </row>
    <row r="84" spans="1:35" x14ac:dyDescent="0.25">
      <c r="A84">
        <v>2021</v>
      </c>
      <c r="B84" s="3">
        <v>44470</v>
      </c>
      <c r="C84" s="3">
        <v>44561</v>
      </c>
      <c r="D84" t="s">
        <v>91</v>
      </c>
      <c r="E84" s="6" t="s">
        <v>115</v>
      </c>
      <c r="F84" s="6" t="s">
        <v>115</v>
      </c>
      <c r="G84" s="6" t="s">
        <v>115</v>
      </c>
      <c r="H84" t="str">
        <f>[3]DICIEMBRE!D16</f>
        <v>DIR. DE OBRAS</v>
      </c>
      <c r="I84" t="str">
        <f>[3]DICIEMBRE!F16</f>
        <v>OSCAR IVAN</v>
      </c>
      <c r="J84" t="str">
        <f>[3]DICIEMBRE!G16</f>
        <v>SERAFIN</v>
      </c>
      <c r="K84" t="str">
        <f>[3]DICIEMBRE!H16</f>
        <v>MORENO</v>
      </c>
      <c r="L84" t="s">
        <v>101</v>
      </c>
      <c r="M84" s="9" t="s">
        <v>132</v>
      </c>
      <c r="N84" s="7" t="s">
        <v>103</v>
      </c>
      <c r="O84" s="10">
        <v>0</v>
      </c>
      <c r="P84" s="10">
        <v>0</v>
      </c>
      <c r="Q84" s="10" t="s">
        <v>122</v>
      </c>
      <c r="R84" s="10" t="s">
        <v>123</v>
      </c>
      <c r="S84" s="10" t="s">
        <v>123</v>
      </c>
      <c r="T84" s="10" t="s">
        <v>122</v>
      </c>
      <c r="U84" s="9" t="s">
        <v>127</v>
      </c>
      <c r="V84" s="10" t="s">
        <v>125</v>
      </c>
      <c r="W84" s="9" t="s">
        <v>132</v>
      </c>
      <c r="X84" s="8">
        <v>44547</v>
      </c>
      <c r="Y84" s="8">
        <v>44547</v>
      </c>
      <c r="Z84" s="7"/>
      <c r="AA84" s="20">
        <v>806.58</v>
      </c>
      <c r="AB84" s="7">
        <v>0</v>
      </c>
      <c r="AC84" s="8">
        <v>44552</v>
      </c>
      <c r="AG84" s="14" t="s">
        <v>165</v>
      </c>
      <c r="AH84" s="3">
        <v>44560</v>
      </c>
      <c r="AI84" s="3">
        <v>44571</v>
      </c>
    </row>
    <row r="85" spans="1:35" x14ac:dyDescent="0.25">
      <c r="A85">
        <v>2021</v>
      </c>
      <c r="B85" s="3">
        <v>44470</v>
      </c>
      <c r="C85" s="3">
        <v>44561</v>
      </c>
      <c r="D85" t="s">
        <v>91</v>
      </c>
      <c r="E85" s="6" t="s">
        <v>116</v>
      </c>
      <c r="F85" s="6" t="s">
        <v>116</v>
      </c>
      <c r="G85" s="6" t="s">
        <v>116</v>
      </c>
      <c r="H85" t="str">
        <f>[3]DICIEMBRE!D17</f>
        <v>DIR. JURIDICO</v>
      </c>
      <c r="I85" t="str">
        <f>[3]DICIEMBRE!F17</f>
        <v>OMAR</v>
      </c>
      <c r="J85" t="str">
        <f>[3]DICIEMBRE!G17</f>
        <v xml:space="preserve">SANCHEZ </v>
      </c>
      <c r="K85" t="str">
        <f>[3]DICIEMBRE!H17</f>
        <v>SOBERANIS</v>
      </c>
      <c r="L85" t="s">
        <v>101</v>
      </c>
      <c r="M85" s="9" t="s">
        <v>161</v>
      </c>
      <c r="N85" s="7" t="s">
        <v>103</v>
      </c>
      <c r="O85" s="10">
        <v>0</v>
      </c>
      <c r="P85" s="10">
        <v>0</v>
      </c>
      <c r="Q85" s="10" t="s">
        <v>122</v>
      </c>
      <c r="R85" s="10" t="s">
        <v>123</v>
      </c>
      <c r="S85" s="10" t="s">
        <v>123</v>
      </c>
      <c r="T85" s="10" t="s">
        <v>122</v>
      </c>
      <c r="U85" s="9" t="s">
        <v>133</v>
      </c>
      <c r="V85" s="10" t="s">
        <v>125</v>
      </c>
      <c r="W85" s="9" t="s">
        <v>161</v>
      </c>
      <c r="X85" s="8">
        <v>44546</v>
      </c>
      <c r="Y85" s="8">
        <v>44546</v>
      </c>
      <c r="Z85" s="7"/>
      <c r="AA85" s="20">
        <v>537.72</v>
      </c>
      <c r="AB85" s="7">
        <v>0</v>
      </c>
      <c r="AC85" s="8">
        <v>44551</v>
      </c>
      <c r="AG85" s="14" t="s">
        <v>165</v>
      </c>
      <c r="AH85" s="3">
        <v>44560</v>
      </c>
      <c r="AI85" s="3">
        <v>44571</v>
      </c>
    </row>
    <row r="86" spans="1:35" x14ac:dyDescent="0.25">
      <c r="A86">
        <v>2021</v>
      </c>
      <c r="B86" s="3">
        <v>44470</v>
      </c>
      <c r="C86" s="3">
        <v>44561</v>
      </c>
      <c r="D86" t="s">
        <v>91</v>
      </c>
      <c r="E86" s="6" t="s">
        <v>118</v>
      </c>
      <c r="F86" s="6" t="s">
        <v>118</v>
      </c>
      <c r="G86" s="6" t="s">
        <v>118</v>
      </c>
      <c r="H86" t="str">
        <f>[3]DICIEMBRE!D18</f>
        <v>SUB. DE PROMOCION</v>
      </c>
      <c r="I86" t="str">
        <f>[3]DICIEMBRE!F18</f>
        <v>YARI NORELIS</v>
      </c>
      <c r="J86" t="str">
        <f>[3]DICIEMBRE!G18</f>
        <v>SALAZAR</v>
      </c>
      <c r="K86" t="str">
        <f>[3]DICIEMBRE!H18</f>
        <v>MEDINA</v>
      </c>
      <c r="L86" t="s">
        <v>101</v>
      </c>
      <c r="M86" s="9" t="s">
        <v>162</v>
      </c>
      <c r="N86" s="7" t="s">
        <v>103</v>
      </c>
      <c r="O86" s="10">
        <v>0</v>
      </c>
      <c r="P86" s="10">
        <v>0</v>
      </c>
      <c r="Q86" s="10" t="s">
        <v>122</v>
      </c>
      <c r="R86" s="10" t="s">
        <v>123</v>
      </c>
      <c r="S86" s="10" t="s">
        <v>123</v>
      </c>
      <c r="T86" s="10" t="s">
        <v>122</v>
      </c>
      <c r="U86" s="9" t="s">
        <v>163</v>
      </c>
      <c r="V86" s="10" t="s">
        <v>125</v>
      </c>
      <c r="W86" s="9" t="s">
        <v>162</v>
      </c>
      <c r="X86" s="8">
        <v>44550</v>
      </c>
      <c r="Y86" s="8">
        <v>44554</v>
      </c>
      <c r="Z86" s="7"/>
      <c r="AA86" s="20">
        <v>5556.44</v>
      </c>
      <c r="AB86" s="7">
        <v>0</v>
      </c>
      <c r="AC86" s="8">
        <v>44559</v>
      </c>
      <c r="AG86" s="14" t="s">
        <v>165</v>
      </c>
      <c r="AH86" s="3">
        <v>44560</v>
      </c>
      <c r="AI86" s="3">
        <v>44571</v>
      </c>
    </row>
    <row r="87" spans="1:35" x14ac:dyDescent="0.25">
      <c r="A87">
        <v>2021</v>
      </c>
      <c r="B87" s="3">
        <v>44470</v>
      </c>
      <c r="C87" s="3">
        <v>44561</v>
      </c>
      <c r="D87" t="s">
        <v>91</v>
      </c>
      <c r="E87" s="6" t="s">
        <v>118</v>
      </c>
      <c r="F87" s="6" t="s">
        <v>118</v>
      </c>
      <c r="G87" s="6" t="s">
        <v>118</v>
      </c>
      <c r="H87" t="str">
        <f>[3]DICIEMBRE!D19</f>
        <v>SUB. DE PROMOCION</v>
      </c>
      <c r="I87" t="str">
        <f>[3]DICIEMBRE!F19</f>
        <v>FREDY CANDELARIO</v>
      </c>
      <c r="J87" t="str">
        <f>[3]DICIEMBRE!G19</f>
        <v xml:space="preserve">CAB </v>
      </c>
      <c r="K87" t="str">
        <f>[3]DICIEMBRE!H19</f>
        <v>CALAN</v>
      </c>
      <c r="L87" t="s">
        <v>101</v>
      </c>
      <c r="M87" s="9" t="s">
        <v>162</v>
      </c>
      <c r="N87" s="7" t="s">
        <v>103</v>
      </c>
      <c r="O87" s="10">
        <v>0</v>
      </c>
      <c r="P87" s="10">
        <v>0</v>
      </c>
      <c r="Q87" s="10" t="s">
        <v>122</v>
      </c>
      <c r="R87" s="10" t="s">
        <v>123</v>
      </c>
      <c r="S87" s="10" t="s">
        <v>123</v>
      </c>
      <c r="T87" s="10" t="s">
        <v>122</v>
      </c>
      <c r="U87" s="9" t="s">
        <v>163</v>
      </c>
      <c r="V87" s="10" t="s">
        <v>125</v>
      </c>
      <c r="W87" s="9" t="s">
        <v>162</v>
      </c>
      <c r="X87" s="8">
        <v>44550</v>
      </c>
      <c r="Y87" s="8">
        <v>44554</v>
      </c>
      <c r="Z87" s="7"/>
      <c r="AA87" s="20">
        <v>5556.44</v>
      </c>
      <c r="AB87" s="7">
        <v>0</v>
      </c>
      <c r="AC87" s="8">
        <v>44559</v>
      </c>
      <c r="AG87" s="14" t="s">
        <v>165</v>
      </c>
      <c r="AH87" s="3">
        <v>44560</v>
      </c>
      <c r="AI87" s="3">
        <v>44571</v>
      </c>
    </row>
    <row r="88" spans="1:35" x14ac:dyDescent="0.25">
      <c r="A88">
        <v>2021</v>
      </c>
      <c r="B88" s="3">
        <v>44470</v>
      </c>
      <c r="C88" s="3">
        <v>44561</v>
      </c>
      <c r="D88" t="s">
        <v>91</v>
      </c>
      <c r="E88" s="6" t="s">
        <v>117</v>
      </c>
      <c r="F88" s="6" t="s">
        <v>117</v>
      </c>
      <c r="G88" s="6" t="s">
        <v>117</v>
      </c>
      <c r="H88" t="str">
        <f>[3]DICIEMBRE!D20</f>
        <v>SUB. DE PROMOCION</v>
      </c>
      <c r="I88" t="str">
        <f>[3]DICIEMBRE!F20</f>
        <v>EDOARDO ABRAHAM</v>
      </c>
      <c r="J88" t="str">
        <f>[3]DICIEMBRE!G20</f>
        <v>SANTAMARIA</v>
      </c>
      <c r="K88" t="str">
        <f>[3]DICIEMBRE!H20</f>
        <v>CRUZ</v>
      </c>
      <c r="L88" t="s">
        <v>101</v>
      </c>
      <c r="M88" s="9" t="s">
        <v>162</v>
      </c>
      <c r="N88" s="7" t="s">
        <v>103</v>
      </c>
      <c r="O88" s="10">
        <v>0</v>
      </c>
      <c r="P88" s="10">
        <v>0</v>
      </c>
      <c r="Q88" s="10" t="s">
        <v>122</v>
      </c>
      <c r="R88" s="10" t="s">
        <v>123</v>
      </c>
      <c r="S88" s="10" t="s">
        <v>123</v>
      </c>
      <c r="T88" s="10" t="s">
        <v>122</v>
      </c>
      <c r="U88" s="9" t="s">
        <v>163</v>
      </c>
      <c r="V88" s="10" t="s">
        <v>125</v>
      </c>
      <c r="W88" s="9" t="s">
        <v>162</v>
      </c>
      <c r="X88" s="8">
        <v>44550</v>
      </c>
      <c r="Y88" s="8">
        <v>44554</v>
      </c>
      <c r="Z88" s="7"/>
      <c r="AA88" s="20">
        <v>5556.44</v>
      </c>
      <c r="AB88" s="7">
        <v>0</v>
      </c>
      <c r="AC88" s="8">
        <v>44559</v>
      </c>
      <c r="AG88" s="14" t="s">
        <v>165</v>
      </c>
      <c r="AH88" s="3">
        <v>44560</v>
      </c>
      <c r="AI88" s="3">
        <v>44571</v>
      </c>
    </row>
    <row r="89" spans="1:35" x14ac:dyDescent="0.25">
      <c r="A89">
        <v>2021</v>
      </c>
      <c r="B89" s="3">
        <v>44470</v>
      </c>
      <c r="C89" s="3">
        <v>44561</v>
      </c>
      <c r="D89" t="s">
        <v>91</v>
      </c>
      <c r="E89" s="6" t="s">
        <v>118</v>
      </c>
      <c r="F89" s="6" t="s">
        <v>118</v>
      </c>
      <c r="G89" s="6" t="s">
        <v>118</v>
      </c>
      <c r="H89" t="str">
        <f>[3]DICIEMBRE!D21</f>
        <v>DIR. DE OBRAS</v>
      </c>
      <c r="I89" t="str">
        <f>[3]DICIEMBRE!F21</f>
        <v>MARCOS EFRAIN</v>
      </c>
      <c r="J89" t="str">
        <f>[3]DICIEMBRE!G21</f>
        <v>MOO</v>
      </c>
      <c r="K89" t="str">
        <f>[3]DICIEMBRE!H21</f>
        <v>YAM</v>
      </c>
      <c r="L89" t="s">
        <v>101</v>
      </c>
      <c r="M89" s="9" t="s">
        <v>162</v>
      </c>
      <c r="N89" s="7" t="s">
        <v>103</v>
      </c>
      <c r="O89" s="10">
        <v>0</v>
      </c>
      <c r="P89" s="10">
        <v>0</v>
      </c>
      <c r="Q89" s="10" t="s">
        <v>122</v>
      </c>
      <c r="R89" s="10" t="s">
        <v>123</v>
      </c>
      <c r="S89" s="10" t="s">
        <v>123</v>
      </c>
      <c r="T89" s="10" t="s">
        <v>122</v>
      </c>
      <c r="U89" s="9" t="s">
        <v>163</v>
      </c>
      <c r="V89" s="10" t="s">
        <v>125</v>
      </c>
      <c r="W89" s="9" t="s">
        <v>162</v>
      </c>
      <c r="X89" s="8">
        <v>44550</v>
      </c>
      <c r="Y89" s="8">
        <v>44554</v>
      </c>
      <c r="Z89" s="7"/>
      <c r="AA89" s="20">
        <v>5556.44</v>
      </c>
      <c r="AB89" s="7">
        <v>0</v>
      </c>
      <c r="AC89" s="8">
        <v>44559</v>
      </c>
      <c r="AG89" s="14" t="s">
        <v>165</v>
      </c>
      <c r="AH89" s="3">
        <v>44560</v>
      </c>
      <c r="AI89" s="3">
        <v>44571</v>
      </c>
    </row>
    <row r="90" spans="1:35" x14ac:dyDescent="0.25">
      <c r="A90">
        <v>2021</v>
      </c>
      <c r="B90" s="3">
        <v>44470</v>
      </c>
      <c r="C90" s="3">
        <v>44561</v>
      </c>
      <c r="D90" t="s">
        <v>91</v>
      </c>
      <c r="E90" s="6" t="s">
        <v>118</v>
      </c>
      <c r="F90" s="6" t="s">
        <v>118</v>
      </c>
      <c r="G90" s="6" t="s">
        <v>118</v>
      </c>
      <c r="H90" t="str">
        <f>[3]DICIEMBRE!D22</f>
        <v>DIR. DE OBRAS</v>
      </c>
      <c r="I90" t="str">
        <f>[3]DICIEMBRE!F22</f>
        <v>ROGER AUGUSTO</v>
      </c>
      <c r="J90" t="str">
        <f>[3]DICIEMBRE!G22</f>
        <v>AYIL</v>
      </c>
      <c r="K90" t="str">
        <f>[3]DICIEMBRE!H22</f>
        <v>DZIB</v>
      </c>
      <c r="L90" t="s">
        <v>101</v>
      </c>
      <c r="M90" s="9" t="s">
        <v>162</v>
      </c>
      <c r="N90" s="7" t="s">
        <v>103</v>
      </c>
      <c r="O90" s="10">
        <v>0</v>
      </c>
      <c r="P90" s="10">
        <v>0</v>
      </c>
      <c r="Q90" s="10" t="s">
        <v>122</v>
      </c>
      <c r="R90" s="10" t="s">
        <v>123</v>
      </c>
      <c r="S90" s="10" t="s">
        <v>123</v>
      </c>
      <c r="T90" s="10" t="s">
        <v>122</v>
      </c>
      <c r="U90" s="9" t="s">
        <v>163</v>
      </c>
      <c r="V90" s="10" t="s">
        <v>125</v>
      </c>
      <c r="W90" s="9" t="s">
        <v>162</v>
      </c>
      <c r="X90" s="8">
        <v>44550</v>
      </c>
      <c r="Y90" s="8">
        <v>44554</v>
      </c>
      <c r="Z90" s="7"/>
      <c r="AA90" s="20">
        <v>5556.44</v>
      </c>
      <c r="AB90" s="7">
        <v>0</v>
      </c>
      <c r="AC90" s="8">
        <v>44559</v>
      </c>
      <c r="AG90" s="14" t="s">
        <v>165</v>
      </c>
      <c r="AH90" s="3">
        <v>44560</v>
      </c>
      <c r="AI90" s="3">
        <v>44571</v>
      </c>
    </row>
    <row r="91" spans="1:35" x14ac:dyDescent="0.25">
      <c r="A91">
        <v>2021</v>
      </c>
      <c r="B91" s="3">
        <v>44470</v>
      </c>
      <c r="C91" s="3">
        <v>44561</v>
      </c>
      <c r="D91" t="s">
        <v>91</v>
      </c>
      <c r="E91" s="6" t="s">
        <v>117</v>
      </c>
      <c r="F91" s="6" t="s">
        <v>117</v>
      </c>
      <c r="G91" s="6" t="s">
        <v>117</v>
      </c>
      <c r="H91" t="str">
        <f>[3]DICIEMBRE!D23</f>
        <v>DIR. DE OBRAS</v>
      </c>
      <c r="I91" t="str">
        <f>[3]DICIEMBRE!F23</f>
        <v>MARTIN DE LOS A.</v>
      </c>
      <c r="J91" t="str">
        <f>[3]DICIEMBRE!G23</f>
        <v>VILLARINO</v>
      </c>
      <c r="K91" t="str">
        <f>[3]DICIEMBRE!H23</f>
        <v>SEGOVIA</v>
      </c>
      <c r="L91" t="s">
        <v>101</v>
      </c>
      <c r="M91" s="9" t="s">
        <v>162</v>
      </c>
      <c r="N91" s="7" t="s">
        <v>103</v>
      </c>
      <c r="O91" s="10">
        <v>0</v>
      </c>
      <c r="P91" s="10">
        <v>0</v>
      </c>
      <c r="Q91" s="10" t="s">
        <v>122</v>
      </c>
      <c r="R91" s="10" t="s">
        <v>123</v>
      </c>
      <c r="S91" s="10" t="s">
        <v>123</v>
      </c>
      <c r="T91" s="10" t="s">
        <v>122</v>
      </c>
      <c r="U91" s="9" t="s">
        <v>163</v>
      </c>
      <c r="V91" s="10" t="s">
        <v>125</v>
      </c>
      <c r="W91" s="9" t="s">
        <v>162</v>
      </c>
      <c r="X91" s="8">
        <v>44550</v>
      </c>
      <c r="Y91" s="8">
        <v>44559</v>
      </c>
      <c r="Z91" s="7"/>
      <c r="AA91" s="20">
        <v>5556.44</v>
      </c>
      <c r="AB91" s="7">
        <v>0</v>
      </c>
      <c r="AC91" s="8">
        <v>44559</v>
      </c>
      <c r="AG91" s="14" t="s">
        <v>165</v>
      </c>
      <c r="AH91" s="3">
        <v>44560</v>
      </c>
      <c r="AI91" s="3">
        <v>44571</v>
      </c>
    </row>
    <row r="92" spans="1:35" x14ac:dyDescent="0.25">
      <c r="A92">
        <v>2021</v>
      </c>
      <c r="B92" s="3">
        <v>44470</v>
      </c>
      <c r="C92" s="3">
        <v>44561</v>
      </c>
      <c r="D92" t="s">
        <v>91</v>
      </c>
      <c r="E92" s="6" t="s">
        <v>115</v>
      </c>
      <c r="F92" s="6" t="s">
        <v>115</v>
      </c>
      <c r="G92" s="6" t="s">
        <v>115</v>
      </c>
      <c r="H92" t="str">
        <f>[3]DICIEMBRE!D24</f>
        <v>DIR. DE PLANEACION</v>
      </c>
      <c r="I92" t="str">
        <f>[3]DICIEMBRE!F24</f>
        <v>CRISTOBAL ELEAZAR</v>
      </c>
      <c r="J92" t="str">
        <f>[3]DICIEMBRE!G24</f>
        <v>DZIB</v>
      </c>
      <c r="K92" t="str">
        <f>[3]DICIEMBRE!H24</f>
        <v>GOMEZ</v>
      </c>
      <c r="L92" t="s">
        <v>101</v>
      </c>
      <c r="M92" s="9" t="s">
        <v>164</v>
      </c>
      <c r="N92" s="7" t="s">
        <v>103</v>
      </c>
      <c r="O92" s="10">
        <v>0</v>
      </c>
      <c r="P92" s="10">
        <v>0</v>
      </c>
      <c r="Q92" s="10" t="s">
        <v>122</v>
      </c>
      <c r="R92" s="10" t="s">
        <v>123</v>
      </c>
      <c r="S92" s="10" t="s">
        <v>123</v>
      </c>
      <c r="T92" s="10" t="s">
        <v>122</v>
      </c>
      <c r="U92" s="9" t="s">
        <v>127</v>
      </c>
      <c r="V92" s="10" t="s">
        <v>125</v>
      </c>
      <c r="W92" s="9" t="s">
        <v>164</v>
      </c>
      <c r="X92" s="8">
        <v>44553</v>
      </c>
      <c r="Y92" s="8">
        <v>44553</v>
      </c>
      <c r="Z92" s="7"/>
      <c r="AA92" s="20">
        <v>806.58</v>
      </c>
      <c r="AB92" s="7">
        <v>0</v>
      </c>
      <c r="AC92" s="8">
        <v>44558</v>
      </c>
      <c r="AG92" s="14" t="s">
        <v>165</v>
      </c>
      <c r="AH92" s="3">
        <v>44560</v>
      </c>
      <c r="AI92" s="3">
        <v>44571</v>
      </c>
    </row>
    <row r="93" spans="1:35" x14ac:dyDescent="0.25">
      <c r="A93">
        <v>2021</v>
      </c>
      <c r="B93" s="3">
        <v>44470</v>
      </c>
      <c r="C93" s="3">
        <v>44561</v>
      </c>
      <c r="D93" t="s">
        <v>91</v>
      </c>
      <c r="E93" s="6" t="s">
        <v>118</v>
      </c>
      <c r="F93" s="6" t="s">
        <v>118</v>
      </c>
      <c r="G93" s="6" t="s">
        <v>118</v>
      </c>
      <c r="H93" t="str">
        <f>[3]DICIEMBRE!D25</f>
        <v>DIR. DE PLANEACION</v>
      </c>
      <c r="I93" t="str">
        <f>[3]DICIEMBRE!F25</f>
        <v>ANTONIO</v>
      </c>
      <c r="J93" t="str">
        <f>[3]DICIEMBRE!G25</f>
        <v>TAPIA</v>
      </c>
      <c r="K93" t="str">
        <f>[3]DICIEMBRE!H25</f>
        <v>CHAVEZ</v>
      </c>
      <c r="L93" t="s">
        <v>101</v>
      </c>
      <c r="M93" s="9" t="s">
        <v>164</v>
      </c>
      <c r="N93" s="7" t="s">
        <v>103</v>
      </c>
      <c r="O93" s="10">
        <v>0</v>
      </c>
      <c r="P93" s="10">
        <v>0</v>
      </c>
      <c r="Q93" s="10" t="s">
        <v>122</v>
      </c>
      <c r="R93" s="10" t="s">
        <v>123</v>
      </c>
      <c r="S93" s="10" t="s">
        <v>123</v>
      </c>
      <c r="T93" s="10" t="s">
        <v>122</v>
      </c>
      <c r="U93" s="9" t="s">
        <v>127</v>
      </c>
      <c r="V93" s="10" t="s">
        <v>125</v>
      </c>
      <c r="W93" s="9" t="s">
        <v>164</v>
      </c>
      <c r="X93" s="8">
        <v>44553</v>
      </c>
      <c r="Y93" s="8">
        <v>44553</v>
      </c>
      <c r="Z93" s="7"/>
      <c r="AA93" s="20">
        <v>716.96</v>
      </c>
      <c r="AB93" s="7">
        <v>0</v>
      </c>
      <c r="AC93" s="8">
        <v>44558</v>
      </c>
      <c r="AG93" s="14" t="s">
        <v>165</v>
      </c>
      <c r="AH93" s="3">
        <v>44560</v>
      </c>
      <c r="AI93" s="3">
        <v>44571</v>
      </c>
    </row>
    <row r="94" spans="1:35" x14ac:dyDescent="0.25">
      <c r="A94">
        <v>2021</v>
      </c>
      <c r="B94" s="3">
        <v>44470</v>
      </c>
      <c r="C94" s="3">
        <v>44561</v>
      </c>
      <c r="D94" t="s">
        <v>91</v>
      </c>
      <c r="E94" s="6" t="s">
        <v>118</v>
      </c>
      <c r="F94" s="6" t="s">
        <v>118</v>
      </c>
      <c r="G94" s="6" t="s">
        <v>118</v>
      </c>
      <c r="H94" t="str">
        <f>[3]DICIEMBRE!D26</f>
        <v>DIR. DE OBRAS</v>
      </c>
      <c r="I94" t="str">
        <f>[3]DICIEMBRE!F26</f>
        <v>MARCOS EFRAIN</v>
      </c>
      <c r="J94" t="str">
        <f>[3]DICIEMBRE!G26</f>
        <v>MOO</v>
      </c>
      <c r="K94" t="str">
        <f>[3]DICIEMBRE!H26</f>
        <v>YAM</v>
      </c>
      <c r="L94" t="s">
        <v>101</v>
      </c>
      <c r="M94" s="9" t="s">
        <v>162</v>
      </c>
      <c r="N94" s="7" t="s">
        <v>103</v>
      </c>
      <c r="O94" s="10">
        <v>0</v>
      </c>
      <c r="P94" s="10">
        <v>0</v>
      </c>
      <c r="Q94" s="10" t="s">
        <v>122</v>
      </c>
      <c r="R94" s="10" t="s">
        <v>123</v>
      </c>
      <c r="S94" s="10" t="s">
        <v>123</v>
      </c>
      <c r="T94" s="10" t="s">
        <v>122</v>
      </c>
      <c r="U94" s="9" t="s">
        <v>148</v>
      </c>
      <c r="V94" s="10" t="s">
        <v>125</v>
      </c>
      <c r="W94" s="9" t="s">
        <v>162</v>
      </c>
      <c r="X94" s="8">
        <v>44557</v>
      </c>
      <c r="Y94" s="8">
        <v>44561</v>
      </c>
      <c r="Z94" s="7"/>
      <c r="AA94" s="20">
        <v>4660.24</v>
      </c>
      <c r="AB94" s="7">
        <v>0</v>
      </c>
      <c r="AC94" s="8">
        <v>44567</v>
      </c>
      <c r="AG94" s="14" t="s">
        <v>165</v>
      </c>
      <c r="AH94" s="3">
        <v>44560</v>
      </c>
      <c r="AI94" s="3">
        <v>44571</v>
      </c>
    </row>
    <row r="95" spans="1:35" x14ac:dyDescent="0.25">
      <c r="A95">
        <v>2021</v>
      </c>
      <c r="B95" s="3">
        <v>44470</v>
      </c>
      <c r="C95" s="3">
        <v>44561</v>
      </c>
      <c r="D95" t="s">
        <v>91</v>
      </c>
      <c r="E95" s="6" t="s">
        <v>118</v>
      </c>
      <c r="F95" s="6" t="s">
        <v>118</v>
      </c>
      <c r="G95" s="6" t="s">
        <v>118</v>
      </c>
      <c r="H95" t="str">
        <f>[3]DICIEMBRE!D27</f>
        <v>DIR. DE OBRAS</v>
      </c>
      <c r="I95" t="str">
        <f>[3]DICIEMBRE!F27</f>
        <v>ROGER AUGUSTO</v>
      </c>
      <c r="J95" t="str">
        <f>[3]DICIEMBRE!G27</f>
        <v>AYIL</v>
      </c>
      <c r="K95" t="str">
        <f>[3]DICIEMBRE!H27</f>
        <v>DZIB</v>
      </c>
      <c r="L95" t="s">
        <v>101</v>
      </c>
      <c r="M95" s="9" t="s">
        <v>162</v>
      </c>
      <c r="N95" s="7" t="s">
        <v>103</v>
      </c>
      <c r="O95" s="10">
        <v>0</v>
      </c>
      <c r="P95" s="10">
        <v>0</v>
      </c>
      <c r="Q95" s="10" t="s">
        <v>122</v>
      </c>
      <c r="R95" s="10" t="s">
        <v>123</v>
      </c>
      <c r="S95" s="10" t="s">
        <v>123</v>
      </c>
      <c r="T95" s="10" t="s">
        <v>122</v>
      </c>
      <c r="U95" s="9" t="s">
        <v>148</v>
      </c>
      <c r="V95" s="10" t="s">
        <v>125</v>
      </c>
      <c r="W95" s="9" t="s">
        <v>162</v>
      </c>
      <c r="X95" s="8">
        <v>44557</v>
      </c>
      <c r="Y95" s="8">
        <v>44561</v>
      </c>
      <c r="Z95" s="7"/>
      <c r="AA95" s="20">
        <v>4660.24</v>
      </c>
      <c r="AB95" s="7">
        <v>0</v>
      </c>
      <c r="AC95" s="8">
        <v>44567</v>
      </c>
      <c r="AG95" s="14" t="s">
        <v>165</v>
      </c>
      <c r="AH95" s="3">
        <v>44560</v>
      </c>
      <c r="AI95" s="3">
        <v>44571</v>
      </c>
    </row>
    <row r="96" spans="1:35" x14ac:dyDescent="0.25">
      <c r="A96">
        <v>2021</v>
      </c>
      <c r="B96" s="3">
        <v>44470</v>
      </c>
      <c r="C96" s="3">
        <v>44561</v>
      </c>
      <c r="D96" t="s">
        <v>91</v>
      </c>
      <c r="E96" s="6" t="s">
        <v>117</v>
      </c>
      <c r="F96" s="6" t="s">
        <v>117</v>
      </c>
      <c r="G96" s="6" t="s">
        <v>117</v>
      </c>
      <c r="H96" t="str">
        <f>[3]DICIEMBRE!D28</f>
        <v>DIR. DE OBRAS</v>
      </c>
      <c r="I96" t="str">
        <f>[3]DICIEMBRE!F28</f>
        <v>MARTIN DE LOS A.</v>
      </c>
      <c r="J96" t="str">
        <f>[3]DICIEMBRE!G28</f>
        <v>VILLARINO</v>
      </c>
      <c r="K96" t="str">
        <f>[3]DICIEMBRE!H28</f>
        <v>SEGOVIA</v>
      </c>
      <c r="L96" t="s">
        <v>101</v>
      </c>
      <c r="M96" s="9" t="s">
        <v>162</v>
      </c>
      <c r="N96" s="7" t="s">
        <v>103</v>
      </c>
      <c r="O96" s="10">
        <v>0</v>
      </c>
      <c r="P96" s="10">
        <v>0</v>
      </c>
      <c r="Q96" s="10" t="s">
        <v>122</v>
      </c>
      <c r="R96" s="10" t="s">
        <v>123</v>
      </c>
      <c r="S96" s="10" t="s">
        <v>123</v>
      </c>
      <c r="T96" s="10" t="s">
        <v>122</v>
      </c>
      <c r="U96" s="9" t="s">
        <v>148</v>
      </c>
      <c r="V96" s="10" t="s">
        <v>125</v>
      </c>
      <c r="W96" s="9" t="s">
        <v>162</v>
      </c>
      <c r="X96" s="8">
        <v>44557</v>
      </c>
      <c r="Y96" s="8">
        <v>44561</v>
      </c>
      <c r="Z96" s="7"/>
      <c r="AA96" s="20">
        <v>4660.24</v>
      </c>
      <c r="AB96" s="7">
        <v>0</v>
      </c>
      <c r="AC96" s="8">
        <v>44567</v>
      </c>
      <c r="AG96" s="14" t="s">
        <v>165</v>
      </c>
      <c r="AH96" s="3">
        <v>44560</v>
      </c>
      <c r="AI96" s="3">
        <v>44571</v>
      </c>
    </row>
    <row r="97" spans="1:35" x14ac:dyDescent="0.25">
      <c r="A97">
        <v>2021</v>
      </c>
      <c r="B97" s="3">
        <v>44470</v>
      </c>
      <c r="C97" s="3">
        <v>44561</v>
      </c>
      <c r="D97" t="s">
        <v>91</v>
      </c>
      <c r="E97" s="6" t="s">
        <v>118</v>
      </c>
      <c r="F97" s="6" t="s">
        <v>118</v>
      </c>
      <c r="G97" s="6" t="s">
        <v>118</v>
      </c>
      <c r="H97" t="str">
        <f>[3]DICIEMBRE!D29</f>
        <v>SUB. DE PROMOCION</v>
      </c>
      <c r="I97" t="str">
        <f>[3]DICIEMBRE!F29</f>
        <v>YARI NORELIS</v>
      </c>
      <c r="J97" t="str">
        <f>[3]DICIEMBRE!G29</f>
        <v>SALAZAR</v>
      </c>
      <c r="K97" t="str">
        <f>[3]DICIEMBRE!H29</f>
        <v>MEDINA</v>
      </c>
      <c r="L97" t="s">
        <v>101</v>
      </c>
      <c r="M97" s="9" t="s">
        <v>162</v>
      </c>
      <c r="N97" s="7" t="s">
        <v>103</v>
      </c>
      <c r="O97" s="10">
        <v>0</v>
      </c>
      <c r="P97" s="10">
        <v>0</v>
      </c>
      <c r="Q97" s="10" t="s">
        <v>122</v>
      </c>
      <c r="R97" s="10" t="s">
        <v>123</v>
      </c>
      <c r="S97" s="10" t="s">
        <v>123</v>
      </c>
      <c r="T97" s="10" t="s">
        <v>122</v>
      </c>
      <c r="U97" s="9" t="s">
        <v>148</v>
      </c>
      <c r="V97" s="10" t="s">
        <v>125</v>
      </c>
      <c r="W97" s="9" t="s">
        <v>162</v>
      </c>
      <c r="X97" s="8">
        <v>44557</v>
      </c>
      <c r="Y97" s="8">
        <v>44561</v>
      </c>
      <c r="Z97" s="7"/>
      <c r="AA97" s="20">
        <v>4660.24</v>
      </c>
      <c r="AB97" s="7">
        <v>0</v>
      </c>
      <c r="AC97" s="8">
        <v>44567</v>
      </c>
      <c r="AG97" s="14" t="s">
        <v>165</v>
      </c>
      <c r="AH97" s="3">
        <v>44560</v>
      </c>
      <c r="AI97" s="3">
        <v>44571</v>
      </c>
    </row>
    <row r="98" spans="1:35" x14ac:dyDescent="0.25">
      <c r="A98">
        <v>2021</v>
      </c>
      <c r="B98" s="3">
        <v>44470</v>
      </c>
      <c r="C98" s="3">
        <v>44561</v>
      </c>
      <c r="D98" t="s">
        <v>91</v>
      </c>
      <c r="E98" s="6" t="s">
        <v>118</v>
      </c>
      <c r="F98" s="6" t="s">
        <v>118</v>
      </c>
      <c r="G98" s="6" t="s">
        <v>118</v>
      </c>
      <c r="H98" t="str">
        <f>[3]DICIEMBRE!D30</f>
        <v>SUB. DE PROMOCION</v>
      </c>
      <c r="I98" t="str">
        <f>[3]DICIEMBRE!F30</f>
        <v>FREDY CANDELARIO</v>
      </c>
      <c r="J98" t="str">
        <f>[3]DICIEMBRE!G30</f>
        <v xml:space="preserve">CAB </v>
      </c>
      <c r="K98" t="str">
        <f>[3]DICIEMBRE!H30</f>
        <v>CALAN</v>
      </c>
      <c r="L98" t="s">
        <v>101</v>
      </c>
      <c r="M98" s="9" t="s">
        <v>162</v>
      </c>
      <c r="N98" s="7" t="s">
        <v>103</v>
      </c>
      <c r="O98" s="10">
        <v>0</v>
      </c>
      <c r="P98" s="10">
        <v>0</v>
      </c>
      <c r="Q98" s="10" t="s">
        <v>122</v>
      </c>
      <c r="R98" s="10" t="s">
        <v>123</v>
      </c>
      <c r="S98" s="10" t="s">
        <v>123</v>
      </c>
      <c r="T98" s="10" t="s">
        <v>122</v>
      </c>
      <c r="U98" s="9" t="s">
        <v>148</v>
      </c>
      <c r="V98" s="10" t="s">
        <v>125</v>
      </c>
      <c r="W98" s="9" t="s">
        <v>162</v>
      </c>
      <c r="X98" s="8">
        <v>44557</v>
      </c>
      <c r="Y98" s="8">
        <v>44561</v>
      </c>
      <c r="Z98" s="7"/>
      <c r="AA98" s="20">
        <v>4660.24</v>
      </c>
      <c r="AB98" s="7">
        <v>0</v>
      </c>
      <c r="AC98" s="8">
        <v>44567</v>
      </c>
      <c r="AG98" s="14" t="s">
        <v>165</v>
      </c>
      <c r="AH98" s="3">
        <v>44560</v>
      </c>
      <c r="AI98" s="3">
        <v>44571</v>
      </c>
    </row>
    <row r="99" spans="1:35" x14ac:dyDescent="0.25">
      <c r="A99" s="4">
        <v>2021</v>
      </c>
      <c r="B99" s="3">
        <v>44470</v>
      </c>
      <c r="C99" s="5">
        <v>44561</v>
      </c>
      <c r="D99" s="4" t="s">
        <v>91</v>
      </c>
      <c r="E99" s="6" t="s">
        <v>117</v>
      </c>
      <c r="F99" s="6" t="s">
        <v>117</v>
      </c>
      <c r="G99" s="6" t="s">
        <v>117</v>
      </c>
      <c r="H99" s="4" t="str">
        <f>[3]DICIEMBRE!D31</f>
        <v>SUB. DE PROMOCION</v>
      </c>
      <c r="I99" s="4" t="str">
        <f>[3]DICIEMBRE!F31</f>
        <v>EDOARDO ABRAHAM</v>
      </c>
      <c r="J99" s="4" t="str">
        <f>[3]DICIEMBRE!G31</f>
        <v>SANTAMARIA</v>
      </c>
      <c r="K99" s="4" t="str">
        <f>[3]DICIEMBRE!H31</f>
        <v>CRUZ</v>
      </c>
      <c r="L99" s="4" t="s">
        <v>101</v>
      </c>
      <c r="M99" s="13" t="s">
        <v>162</v>
      </c>
      <c r="N99" s="11" t="s">
        <v>103</v>
      </c>
      <c r="O99" s="10">
        <v>0</v>
      </c>
      <c r="P99" s="10">
        <v>0</v>
      </c>
      <c r="Q99" s="10" t="s">
        <v>122</v>
      </c>
      <c r="R99" s="10" t="s">
        <v>123</v>
      </c>
      <c r="S99" s="10" t="s">
        <v>123</v>
      </c>
      <c r="T99" s="10" t="s">
        <v>122</v>
      </c>
      <c r="U99" s="13" t="s">
        <v>148</v>
      </c>
      <c r="V99" s="10" t="s">
        <v>125</v>
      </c>
      <c r="W99" s="13" t="s">
        <v>162</v>
      </c>
      <c r="X99" s="12">
        <v>44557</v>
      </c>
      <c r="Y99" s="12">
        <v>44561</v>
      </c>
      <c r="Z99" s="11"/>
      <c r="AA99" s="21">
        <v>4660.24</v>
      </c>
      <c r="AB99" s="21">
        <v>69903.599999999991</v>
      </c>
      <c r="AC99" s="12">
        <v>44567</v>
      </c>
      <c r="AG99" s="15" t="s">
        <v>165</v>
      </c>
      <c r="AH99" s="3">
        <v>44560</v>
      </c>
      <c r="AI99" s="3">
        <v>44571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K8:K53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2022-01-20T20:22:18Z</dcterms:created>
  <dcterms:modified xsi:type="dcterms:W3CDTF">2022-01-21T16:04:23Z</dcterms:modified>
</cp:coreProperties>
</file>