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A123" i="1" l="1"/>
  <c r="AC203" i="1" l="1"/>
  <c r="AC204" i="1"/>
  <c r="AC205" i="1"/>
  <c r="AC206" i="1"/>
  <c r="AA203" i="1"/>
  <c r="AA204" i="1"/>
  <c r="AA205" i="1"/>
  <c r="AA206" i="1"/>
  <c r="X203" i="1"/>
  <c r="Y203" i="1"/>
  <c r="X204" i="1"/>
  <c r="Y204" i="1"/>
  <c r="X205" i="1"/>
  <c r="Y205" i="1"/>
  <c r="X206" i="1"/>
  <c r="Y206" i="1"/>
  <c r="U203" i="1"/>
  <c r="U204" i="1"/>
  <c r="U205" i="1"/>
  <c r="U206" i="1"/>
  <c r="M203" i="1"/>
  <c r="M204" i="1"/>
  <c r="M205" i="1"/>
  <c r="M206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W200" i="1"/>
  <c r="M200" i="1"/>
  <c r="K200" i="1"/>
  <c r="I200" i="1"/>
  <c r="J200" i="1"/>
  <c r="AA202" i="1"/>
  <c r="AC201" i="1"/>
  <c r="AC202" i="1"/>
  <c r="AA201" i="1"/>
  <c r="X201" i="1"/>
  <c r="Y201" i="1"/>
  <c r="X202" i="1"/>
  <c r="Y202" i="1"/>
  <c r="W201" i="1"/>
  <c r="W202" i="1"/>
  <c r="U201" i="1"/>
  <c r="U202" i="1"/>
  <c r="M201" i="1"/>
  <c r="M202" i="1"/>
  <c r="I201" i="1"/>
  <c r="J201" i="1"/>
  <c r="K201" i="1"/>
  <c r="I202" i="1"/>
  <c r="J202" i="1"/>
  <c r="K202" i="1"/>
  <c r="AC197" i="1"/>
  <c r="AC198" i="1"/>
  <c r="AC199" i="1"/>
  <c r="AC191" i="1"/>
  <c r="AC192" i="1"/>
  <c r="AC193" i="1"/>
  <c r="AC194" i="1"/>
  <c r="AC195" i="1"/>
  <c r="AC196" i="1"/>
  <c r="AA197" i="1"/>
  <c r="AA198" i="1"/>
  <c r="AA199" i="1"/>
  <c r="AA191" i="1"/>
  <c r="AA192" i="1"/>
  <c r="AA193" i="1"/>
  <c r="AA194" i="1"/>
  <c r="AA195" i="1"/>
  <c r="AA196" i="1"/>
  <c r="X197" i="1"/>
  <c r="Y197" i="1"/>
  <c r="X198" i="1"/>
  <c r="Y198" i="1"/>
  <c r="X199" i="1"/>
  <c r="Y199" i="1"/>
  <c r="X191" i="1"/>
  <c r="Y191" i="1"/>
  <c r="X192" i="1"/>
  <c r="Y192" i="1"/>
  <c r="X193" i="1"/>
  <c r="Y193" i="1"/>
  <c r="X194" i="1"/>
  <c r="Y194" i="1"/>
  <c r="X195" i="1"/>
  <c r="Y195" i="1"/>
  <c r="X196" i="1"/>
  <c r="Y196" i="1"/>
  <c r="W197" i="1"/>
  <c r="W198" i="1"/>
  <c r="W199" i="1"/>
  <c r="W191" i="1"/>
  <c r="W192" i="1"/>
  <c r="W193" i="1"/>
  <c r="W194" i="1"/>
  <c r="W195" i="1"/>
  <c r="W196" i="1"/>
  <c r="U197" i="1"/>
  <c r="U198" i="1"/>
  <c r="U199" i="1"/>
  <c r="U191" i="1"/>
  <c r="U192" i="1"/>
  <c r="U193" i="1"/>
  <c r="U194" i="1"/>
  <c r="U195" i="1"/>
  <c r="U196" i="1"/>
  <c r="M197" i="1"/>
  <c r="M198" i="1"/>
  <c r="M199" i="1"/>
  <c r="M191" i="1"/>
  <c r="M192" i="1"/>
  <c r="M193" i="1"/>
  <c r="M194" i="1"/>
  <c r="M195" i="1"/>
  <c r="M196" i="1"/>
  <c r="I197" i="1"/>
  <c r="J197" i="1"/>
  <c r="K197" i="1"/>
  <c r="I198" i="1"/>
  <c r="J198" i="1"/>
  <c r="K198" i="1"/>
  <c r="I199" i="1"/>
  <c r="J199" i="1"/>
  <c r="K199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A116" i="1"/>
  <c r="AA117" i="1"/>
  <c r="AA118" i="1"/>
  <c r="AA119" i="1"/>
  <c r="AA120" i="1"/>
  <c r="AA121" i="1"/>
  <c r="AA122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X141" i="1"/>
  <c r="Y141" i="1"/>
  <c r="X142" i="1"/>
  <c r="Y142" i="1"/>
  <c r="X143" i="1"/>
  <c r="Y143" i="1"/>
  <c r="X144" i="1"/>
  <c r="Y144" i="1"/>
  <c r="X145" i="1"/>
  <c r="Y145" i="1"/>
  <c r="X146" i="1"/>
  <c r="Y146" i="1"/>
  <c r="X147" i="1"/>
  <c r="Y147" i="1"/>
  <c r="X148" i="1"/>
  <c r="Y148" i="1"/>
  <c r="X149" i="1"/>
  <c r="Y149" i="1"/>
  <c r="X150" i="1"/>
  <c r="Y150" i="1"/>
  <c r="X151" i="1"/>
  <c r="Y151" i="1"/>
  <c r="X152" i="1"/>
  <c r="Y152" i="1"/>
  <c r="X153" i="1"/>
  <c r="Y153" i="1"/>
  <c r="X154" i="1"/>
  <c r="Y154" i="1"/>
  <c r="X155" i="1"/>
  <c r="Y155" i="1"/>
  <c r="X156" i="1"/>
  <c r="Y156" i="1"/>
  <c r="X157" i="1"/>
  <c r="Y157" i="1"/>
  <c r="X158" i="1"/>
  <c r="Y158" i="1"/>
  <c r="X159" i="1"/>
  <c r="Y159" i="1"/>
  <c r="X160" i="1"/>
  <c r="Y160" i="1"/>
  <c r="X161" i="1"/>
  <c r="Y161" i="1"/>
  <c r="X162" i="1"/>
  <c r="Y162" i="1"/>
  <c r="X163" i="1"/>
  <c r="Y163" i="1"/>
  <c r="X164" i="1"/>
  <c r="Y164" i="1"/>
  <c r="X165" i="1"/>
  <c r="Y165" i="1"/>
  <c r="X166" i="1"/>
  <c r="Y166" i="1"/>
  <c r="X167" i="1"/>
  <c r="Y167" i="1"/>
  <c r="X168" i="1"/>
  <c r="Y168" i="1"/>
  <c r="X169" i="1"/>
  <c r="Y169" i="1"/>
  <c r="X170" i="1"/>
  <c r="Y170" i="1"/>
  <c r="X171" i="1"/>
  <c r="Y171" i="1"/>
  <c r="X172" i="1"/>
  <c r="Y172" i="1"/>
  <c r="X173" i="1"/>
  <c r="Y173" i="1"/>
  <c r="X174" i="1"/>
  <c r="Y174" i="1"/>
  <c r="X175" i="1"/>
  <c r="Y175" i="1"/>
  <c r="X176" i="1"/>
  <c r="Y176" i="1"/>
  <c r="X177" i="1"/>
  <c r="Y177" i="1"/>
  <c r="X178" i="1"/>
  <c r="Y178" i="1"/>
  <c r="X179" i="1"/>
  <c r="Y179" i="1"/>
  <c r="X180" i="1"/>
  <c r="Y180" i="1"/>
  <c r="X181" i="1"/>
  <c r="Y181" i="1"/>
  <c r="X182" i="1"/>
  <c r="Y182" i="1"/>
  <c r="X183" i="1"/>
  <c r="Y183" i="1"/>
  <c r="X184" i="1"/>
  <c r="Y184" i="1"/>
  <c r="X185" i="1"/>
  <c r="Y185" i="1"/>
  <c r="X186" i="1"/>
  <c r="Y186" i="1"/>
  <c r="X187" i="1"/>
  <c r="Y187" i="1"/>
  <c r="X188" i="1"/>
  <c r="Y188" i="1"/>
  <c r="X189" i="1"/>
  <c r="Y189" i="1"/>
  <c r="X190" i="1"/>
  <c r="Y190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AB206" i="1" l="1"/>
  <c r="AB190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5" i="1"/>
  <c r="H186" i="1"/>
  <c r="H187" i="1"/>
  <c r="H188" i="1"/>
  <c r="H189" i="1"/>
  <c r="H190" i="1"/>
  <c r="AC8" i="1" l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AB115" i="1" l="1"/>
  <c r="H55" i="1" l="1"/>
  <c r="AG8" i="1" l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</calcChain>
</file>

<file path=xl/sharedStrings.xml><?xml version="1.0" encoding="utf-8"?>
<sst xmlns="http://schemas.openxmlformats.org/spreadsheetml/2006/main" count="2524" uniqueCount="145">
  <si>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</si>
  <si>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</si>
  <si>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</si>
  <si>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</si>
  <si>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</si>
  <si>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</si>
  <si>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</si>
  <si>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</si>
  <si>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</si>
  <si>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</si>
  <si>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</si>
  <si>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</si>
  <si>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</si>
  <si>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</si>
  <si>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</si>
  <si>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</si>
  <si>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</si>
  <si>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</si>
  <si>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</si>
  <si>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</si>
  <si>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</si>
  <si>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</si>
  <si>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</si>
  <si>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</si>
  <si>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</si>
  <si>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</si>
  <si>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</si>
  <si>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</si>
  <si>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</si>
  <si>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</si>
  <si>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</si>
  <si>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</si>
  <si>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</si>
  <si>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</si>
  <si>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</si>
  <si>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</si>
  <si>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</si>
  <si>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</si>
  <si>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</si>
  <si>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</si>
  <si>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</si>
  <si>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</si>
  <si>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</si>
  <si>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</si>
  <si>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</si>
  <si>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</si>
  <si>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</si>
  <si>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</si>
  <si>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</si>
  <si>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</si>
  <si>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</si>
  <si>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</si>
  <si>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</si>
  <si>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</si>
  <si>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</si>
  <si>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</si>
  <si>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</si>
  <si>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</si>
  <si>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</si>
  <si>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</si>
  <si>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</si>
  <si>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</si>
  <si>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</si>
  <si>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</si>
  <si>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</si>
  <si>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</si>
  <si>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</si>
  <si>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</si>
  <si>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</si>
  <si>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</si>
  <si>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</si>
  <si>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</si>
  <si>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</si>
  <si>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</si>
  <si>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</si>
  <si>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</si>
  <si>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</si>
  <si>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</si>
  <si>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</si>
  <si>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</si>
  <si>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</si>
  <si>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</si>
  <si>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</si>
  <si>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</si>
  <si>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</si>
  <si>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</si>
  <si>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</si>
  <si>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</si>
  <si>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</si>
  <si>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</si>
  <si>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</si>
  <si>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</si>
  <si>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</si>
  <si>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</si>
  <si>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</si>
  <si>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</si>
  <si>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</si>
  <si>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</si>
  <si>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</si>
  <si>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</si>
  <si>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</si>
  <si>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</si>
  <si>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</si>
  <si>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</si>
  <si>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</si>
  <si>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</si>
  <si>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</si>
  <si>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</si>
  <si>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</si>
  <si>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</si>
  <si>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</si>
  <si>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</si>
  <si>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</si>
  <si>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</si>
  <si>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MEXICO</t>
  </si>
  <si>
    <t>CAMPECHE</t>
  </si>
  <si>
    <t>SAN FRANCISCO DE CAMPECHE</t>
  </si>
  <si>
    <t>SUBDIRECTOR</t>
  </si>
  <si>
    <t>JEFE DE DEPARTAMENTO</t>
  </si>
  <si>
    <t>ANALISTA</t>
  </si>
  <si>
    <t>DIRECTOR</t>
  </si>
  <si>
    <t>AUXILIAR ADMINISTRARTIVO</t>
  </si>
  <si>
    <t>DIRECCION DE PLANEACION, ADMINISTRACION Y FINANZAS</t>
  </si>
  <si>
    <t>DIRECCCION DE OBRAS</t>
  </si>
  <si>
    <t>SUBDIRECCION DE PROMOCION</t>
  </si>
  <si>
    <t>DIRECCION DE OBRAS</t>
  </si>
  <si>
    <t>DIRECCIOON DE O</t>
  </si>
  <si>
    <t>DIRECCION DE PLANEACION</t>
  </si>
  <si>
    <t>DIRECCION GENERAL</t>
  </si>
  <si>
    <t>SUBDIRECCION DE INGRESOS</t>
  </si>
  <si>
    <t>COORDINADOR</t>
  </si>
  <si>
    <t>SUBDIRECCION DE  PROMOCION</t>
  </si>
  <si>
    <t>SUBDIRECION DE PROMOCION</t>
  </si>
  <si>
    <t>SUBDIRECCION DE ARCHIVO</t>
  </si>
  <si>
    <t>SUBDIRECCION DE OBRAS</t>
  </si>
  <si>
    <t>DIRECCION JURIDICO</t>
  </si>
  <si>
    <t>AU</t>
  </si>
  <si>
    <t>DIR. DE OBRAS</t>
  </si>
  <si>
    <t>DIR. JURIDICO</t>
  </si>
  <si>
    <t>DIR. DE PLANEACION</t>
  </si>
  <si>
    <t>DIR. DE  PLANEACION</t>
  </si>
  <si>
    <t>DIR. JURIDICA</t>
  </si>
  <si>
    <t>CARMEN</t>
  </si>
  <si>
    <t>FIRMAS DE FINIQUITO</t>
  </si>
  <si>
    <t>TRASLADO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</si>
</sst>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/>
    <xf numFmtId="0" fontId="0" fillId="0" borderId="2" xfId="0" applyBorder="1"/>
    <xf numFmtId="14" fontId="0" fillId="0" borderId="2" xfId="0" applyNumberFormat="1" applyBorder="1"/>
    <xf numFmtId="1" fontId="0" fillId="0" borderId="2" xfId="0" applyNumberFormat="1" applyBorder="1"/>
    <xf numFmtId="0" fontId="0" fillId="0" borderId="0" xfId="0" applyFill="1" applyBorder="1"/>
    <xf numFmtId="0" fontId="0" fillId="0" borderId="2" xfId="0" applyFill="1" applyBorder="1"/>
    <xf numFmtId="0" fontId="0" fillId="0" borderId="0" xfId="0"/>
    <xf numFmtId="0" fontId="0" fillId="0" borderId="0" xfId="0" applyBorder="1"/>
    <xf numFmtId="14" fontId="0" fillId="0" borderId="0" xfId="0" applyNumberFormat="1" applyBorder="1"/>
    <xf numFmtId="1" fontId="0" fillId="0" borderId="0" xfId="0" applyNumberFormat="1" applyBorder="1"/>
    <xf numFmtId="164" fontId="3" fillId="0" borderId="0" xfId="0" applyNumberFormat="1" applyFont="1" applyBorder="1"/>
    <xf numFmtId="164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0" fillId="0" borderId="0" xfId="0" applyNumberFormat="1"/>
    <xf numFmtId="43" fontId="0" fillId="0" borderId="0" xfId="0" applyNumberFormat="1" applyBorder="1"/>
    <xf numFmtId="43" fontId="3" fillId="0" borderId="0" xfId="0" applyNumberFormat="1" applyFont="1" applyBorder="1"/>
    <xf numFmtId="43" fontId="0" fillId="0" borderId="2" xfId="0" applyNumberFormat="1" applyBorder="1"/>
    <xf numFmtId="43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esktop\Respaldo%2005-11-20\CONTROL%20VIATICOS%20CODESVI\control%20de%20viatic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Reporte de Formatos"/>
    </sheetNames>
    <sheetDataSet>
      <sheetData sheetId="0" refreshError="1">
        <row r="6">
          <cell r="D6" t="str">
            <v>SUBDIRECCION DE PROMOCION</v>
          </cell>
          <cell r="O6">
            <v>2021</v>
          </cell>
          <cell r="R6" t="str">
            <v>Servidor(a) público(a)</v>
          </cell>
          <cell r="T6" t="str">
            <v>Nacional</v>
          </cell>
          <cell r="AM6" t="str">
            <v>DIRECCION DE PLANEACION, ADMINISTRACION Y FINANZAS</v>
          </cell>
        </row>
        <row r="7">
          <cell r="O7">
            <v>2021</v>
          </cell>
          <cell r="R7" t="str">
            <v>Servidor(a) público(a)</v>
          </cell>
          <cell r="T7" t="str">
            <v>Nacional</v>
          </cell>
          <cell r="AM7" t="str">
            <v>DIRECCION DE PLANEACION, ADMINISTRACION Y FINANZAS</v>
          </cell>
        </row>
        <row r="8">
          <cell r="O8">
            <v>2021</v>
          </cell>
          <cell r="R8" t="str">
            <v>Servidor(a) público(a)</v>
          </cell>
          <cell r="T8" t="str">
            <v>Nacional</v>
          </cell>
          <cell r="AM8" t="str">
            <v>DIRECCION DE PLANEACION, ADMINISTRACION Y FINANZAS</v>
          </cell>
        </row>
        <row r="9">
          <cell r="O9">
            <v>2021</v>
          </cell>
          <cell r="R9" t="str">
            <v>Servidor(a) público(a)</v>
          </cell>
          <cell r="T9" t="str">
            <v>Nacional</v>
          </cell>
          <cell r="AM9" t="str">
            <v>DIRECCION DE PLANEACION, ADMINISTRACION Y FINANZAS</v>
          </cell>
        </row>
        <row r="10">
          <cell r="O10">
            <v>2021</v>
          </cell>
          <cell r="R10" t="str">
            <v>Servidor(a) público(a)</v>
          </cell>
          <cell r="T10" t="str">
            <v>Nacional</v>
          </cell>
          <cell r="AM10" t="str">
            <v>DIRECCION DE PLANEACION, ADMINISTRACION Y FINANZAS</v>
          </cell>
        </row>
        <row r="11">
          <cell r="O11">
            <v>2021</v>
          </cell>
          <cell r="R11" t="str">
            <v>Servidor(a) público(a)</v>
          </cell>
          <cell r="T11" t="str">
            <v>Nacional</v>
          </cell>
          <cell r="AM11" t="str">
            <v>DIRECCION DE PLANEACION, ADMINISTRACION Y FINANZAS</v>
          </cell>
        </row>
        <row r="12">
          <cell r="O12">
            <v>2021</v>
          </cell>
          <cell r="R12" t="str">
            <v>Servidor(a) público(a)</v>
          </cell>
          <cell r="T12" t="str">
            <v>Nacional</v>
          </cell>
          <cell r="AM12" t="str">
            <v>DIRECCION DE PLANEACION, ADMINISTRACION Y FINANZAS</v>
          </cell>
        </row>
        <row r="13">
          <cell r="O13">
            <v>2021</v>
          </cell>
          <cell r="R13" t="str">
            <v>Servidor(a) público(a)</v>
          </cell>
          <cell r="T13" t="str">
            <v>Nacional</v>
          </cell>
          <cell r="AM13" t="str">
            <v>DIRECCION DE PLANEACION, ADMINISTRACION Y FINANZAS</v>
          </cell>
        </row>
        <row r="14">
          <cell r="O14">
            <v>2021</v>
          </cell>
          <cell r="R14" t="str">
            <v>Servidor(a) público(a)</v>
          </cell>
          <cell r="T14" t="str">
            <v>Nacional</v>
          </cell>
          <cell r="AM14" t="str">
            <v>DIRECCION DE PLANEACION, ADMINISTRACION Y FINANZAS</v>
          </cell>
        </row>
        <row r="15">
          <cell r="O15">
            <v>2021</v>
          </cell>
          <cell r="R15" t="str">
            <v>Servidor(a) público(a)</v>
          </cell>
          <cell r="T15" t="str">
            <v>Nacional</v>
          </cell>
          <cell r="AM15" t="str">
            <v>DIRECCION DE PLANEACION, ADMINISTRACION Y FINANZAS</v>
          </cell>
        </row>
        <row r="16">
          <cell r="O16">
            <v>2021</v>
          </cell>
          <cell r="R16" t="str">
            <v>Servidor(a) público(a)</v>
          </cell>
          <cell r="T16" t="str">
            <v>Nacional</v>
          </cell>
          <cell r="AM16" t="str">
            <v>DIRECCION DE PLANEACION, ADMINISTRACION Y FINANZAS</v>
          </cell>
        </row>
        <row r="17">
          <cell r="O17">
            <v>2021</v>
          </cell>
          <cell r="R17" t="str">
            <v>Servidor(a) público(a)</v>
          </cell>
          <cell r="T17" t="str">
            <v>Nacional</v>
          </cell>
          <cell r="AM17" t="str">
            <v>DIRECCION DE PLANEACION, ADMINISTRACION Y FINANZAS</v>
          </cell>
        </row>
        <row r="18">
          <cell r="O18">
            <v>2021</v>
          </cell>
          <cell r="R18" t="str">
            <v>Servidor(a) público(a)</v>
          </cell>
          <cell r="T18" t="str">
            <v>Nacional</v>
          </cell>
          <cell r="AM18" t="str">
            <v>DIRECCION DE PLANEACION, ADMINISTRACION Y FINANZAS</v>
          </cell>
        </row>
        <row r="19">
          <cell r="O19">
            <v>2021</v>
          </cell>
          <cell r="R19" t="str">
            <v>Servidor(a) público(a)</v>
          </cell>
          <cell r="T19" t="str">
            <v>Nacional</v>
          </cell>
          <cell r="AM19" t="str">
            <v>DIRECCION DE PLANEACION, ADMINISTRACION Y FINANZAS</v>
          </cell>
        </row>
        <row r="20">
          <cell r="O20">
            <v>2021</v>
          </cell>
          <cell r="R20" t="str">
            <v>Servidor(a) público(a)</v>
          </cell>
          <cell r="T20" t="str">
            <v>Nacional</v>
          </cell>
          <cell r="AM20" t="str">
            <v>DIRECCION DE PLANEACION, ADMINISTRACION Y FINANZAS</v>
          </cell>
        </row>
        <row r="21">
          <cell r="O21">
            <v>2021</v>
          </cell>
          <cell r="R21" t="str">
            <v>Servidor(a) público(a)</v>
          </cell>
          <cell r="T21" t="str">
            <v>Nacional</v>
          </cell>
          <cell r="AM21" t="str">
            <v>DIRECCION DE PLANEACION, ADMINISTRACION Y FINANZAS</v>
          </cell>
        </row>
        <row r="22">
          <cell r="O22">
            <v>2021</v>
          </cell>
          <cell r="R22" t="str">
            <v>Servidor(a) público(a)</v>
          </cell>
          <cell r="T22" t="str">
            <v>Nacional</v>
          </cell>
          <cell r="AM22" t="str">
            <v>DIRECCION DE PLANEACION, ADMINISTRACION Y FINANZAS</v>
          </cell>
        </row>
        <row r="23">
          <cell r="AM23" t="str">
            <v>DIRECCION DE PLANEACION, ADMINISTRACION Y FINANZAS</v>
          </cell>
        </row>
        <row r="24">
          <cell r="O24">
            <v>2021</v>
          </cell>
          <cell r="R24" t="str">
            <v>Servidor(a) público(a)</v>
          </cell>
          <cell r="T24" t="str">
            <v>Nacional</v>
          </cell>
          <cell r="AM24" t="str">
            <v>DIRECCION DE PLANEACION, ADMINISTRACION Y FINANZAS</v>
          </cell>
        </row>
        <row r="25">
          <cell r="O25">
            <v>2021</v>
          </cell>
          <cell r="R25" t="str">
            <v>Servidor(a) público(a)</v>
          </cell>
          <cell r="T25" t="str">
            <v>Nacional</v>
          </cell>
          <cell r="AM25" t="str">
            <v>DIRECCION DE PLANEACION, ADMINISTRACION Y FINANZAS</v>
          </cell>
        </row>
        <row r="26">
          <cell r="O26">
            <v>2021</v>
          </cell>
          <cell r="R26" t="str">
            <v>Servidor(a) público(a)</v>
          </cell>
          <cell r="T26" t="str">
            <v>Nacional</v>
          </cell>
          <cell r="AM26" t="str">
            <v>DIRECCION DE PLANEACION, ADMINISTRACION Y FINANZAS</v>
          </cell>
        </row>
        <row r="27">
          <cell r="O27">
            <v>2021</v>
          </cell>
          <cell r="R27" t="str">
            <v>Servidor(a) público(a)</v>
          </cell>
          <cell r="T27" t="str">
            <v>Nacional</v>
          </cell>
          <cell r="AM27" t="str">
            <v>DIRECCION DE PLANEACION, ADMINISTRACION Y FINANZAS</v>
          </cell>
        </row>
        <row r="28">
          <cell r="O28">
            <v>2021</v>
          </cell>
          <cell r="R28" t="str">
            <v>Servidor(a) público(a)</v>
          </cell>
          <cell r="T28" t="str">
            <v>Nacional</v>
          </cell>
          <cell r="AM28" t="str">
            <v>DIRECCION DE PLANEACION, ADMINISTRACION Y FINANZAS</v>
          </cell>
        </row>
        <row r="29">
          <cell r="O29">
            <v>2021</v>
          </cell>
          <cell r="R29" t="str">
            <v>Servidor(a) público(a)</v>
          </cell>
          <cell r="T29" t="str">
            <v>Nacional</v>
          </cell>
          <cell r="AM29" t="str">
            <v>DIRECCION DE PLANEACION, ADMINISTRACION Y FINANZAS</v>
          </cell>
        </row>
        <row r="30">
          <cell r="O30">
            <v>2021</v>
          </cell>
          <cell r="R30" t="str">
            <v>Servidor(a) público(a)</v>
          </cell>
          <cell r="T30" t="str">
            <v>Nacional</v>
          </cell>
          <cell r="AM30" t="str">
            <v>DIRECCION DE PLANEACION, ADMINISTRACION Y FINANZAS</v>
          </cell>
        </row>
        <row r="31">
          <cell r="O31">
            <v>2021</v>
          </cell>
          <cell r="R31" t="str">
            <v>Servidor(a) público(a)</v>
          </cell>
          <cell r="T31" t="str">
            <v>Nacional</v>
          </cell>
          <cell r="AM31" t="str">
            <v>DIRECCION DE PLANEACION, ADMINISTRACION Y FINANZAS</v>
          </cell>
        </row>
        <row r="32">
          <cell r="O32">
            <v>2021</v>
          </cell>
          <cell r="R32" t="str">
            <v>Servidor(a) público(a)</v>
          </cell>
          <cell r="T32" t="str">
            <v>Nacional</v>
          </cell>
          <cell r="AM32" t="str">
            <v>DIRECCION DE PLANEACION, ADMINISTRACION Y FINANZAS</v>
          </cell>
        </row>
        <row r="33">
          <cell r="O33">
            <v>2021</v>
          </cell>
          <cell r="R33" t="str">
            <v>Servidor(a) público(a)</v>
          </cell>
          <cell r="T33" t="str">
            <v>Nacional</v>
          </cell>
          <cell r="AM33" t="str">
            <v>DIRECCION DE PLANEACION, ADMINISTRACION Y FINANZAS</v>
          </cell>
        </row>
        <row r="34">
          <cell r="O34">
            <v>2021</v>
          </cell>
          <cell r="R34" t="str">
            <v>Servidor(a) público(a)</v>
          </cell>
          <cell r="T34" t="str">
            <v>Nacional</v>
          </cell>
          <cell r="AM34" t="str">
            <v>DIRECCION DE PLANEACION, ADMINISTRACION Y FINANZAS</v>
          </cell>
        </row>
        <row r="35">
          <cell r="O35">
            <v>2021</v>
          </cell>
          <cell r="R35" t="str">
            <v>Servidor(a) público(a)</v>
          </cell>
          <cell r="T35" t="str">
            <v>Nacional</v>
          </cell>
          <cell r="AM35" t="str">
            <v>DIRECCION DE PLANEACION, ADMINISTRACION Y FINANZAS</v>
          </cell>
        </row>
        <row r="36">
          <cell r="O36">
            <v>2021</v>
          </cell>
          <cell r="R36" t="str">
            <v>Servidor(a) público(a)</v>
          </cell>
          <cell r="T36" t="str">
            <v>Nacional</v>
          </cell>
          <cell r="AM36" t="str">
            <v>DIRECCION DE PLANEACION, ADMINISTRACION Y FINANZAS</v>
          </cell>
        </row>
        <row r="37">
          <cell r="O37">
            <v>2021</v>
          </cell>
          <cell r="R37" t="str">
            <v>Servidor(a) público(a)</v>
          </cell>
          <cell r="T37" t="str">
            <v>Nacional</v>
          </cell>
          <cell r="AM37" t="str">
            <v>DIRECCION DE PLANEACION, ADMINISTRACION Y FINANZAS</v>
          </cell>
        </row>
        <row r="38">
          <cell r="O38">
            <v>2021</v>
          </cell>
          <cell r="R38" t="str">
            <v>Servidor(a) público(a)</v>
          </cell>
          <cell r="T38" t="str">
            <v>Nacional</v>
          </cell>
          <cell r="AM38" t="str">
            <v>DIRECCION DE PLANEACION, ADMINISTRACION Y FINANZAS</v>
          </cell>
        </row>
        <row r="39">
          <cell r="O39">
            <v>2021</v>
          </cell>
          <cell r="R39" t="str">
            <v>Servidor(a) público(a)</v>
          </cell>
          <cell r="T39" t="str">
            <v>Nacional</v>
          </cell>
          <cell r="AM39" t="str">
            <v>DIRECCION DE PLANEACION, ADMINISTRACION Y FINANZAS</v>
          </cell>
        </row>
        <row r="40">
          <cell r="O40">
            <v>2021</v>
          </cell>
          <cell r="R40" t="str">
            <v>Servidor(a) público(a)</v>
          </cell>
          <cell r="T40" t="str">
            <v>Nacional</v>
          </cell>
          <cell r="AM40" t="str">
            <v>DIRECCION DE PLANEACION, ADMINISTRACION Y FINANZAS</v>
          </cell>
        </row>
        <row r="41">
          <cell r="O41">
            <v>2021</v>
          </cell>
          <cell r="R41" t="str">
            <v>Servidor(a) público(a)</v>
          </cell>
          <cell r="T41" t="str">
            <v>Nacional</v>
          </cell>
          <cell r="AM41" t="str">
            <v>DIRECCION DE PLANEACION, ADMINISTRACION Y FINANZAS</v>
          </cell>
        </row>
        <row r="42">
          <cell r="O42">
            <v>2021</v>
          </cell>
          <cell r="R42" t="str">
            <v>Servidor(a) público(a)</v>
          </cell>
          <cell r="T42" t="str">
            <v>Nacional</v>
          </cell>
          <cell r="AM42" t="str">
            <v>DIRECCION DE PLANEACION, ADMINISTRACION Y FINANZAS</v>
          </cell>
        </row>
        <row r="43">
          <cell r="O43">
            <v>2021</v>
          </cell>
          <cell r="R43" t="str">
            <v>Servidor(a) público(a)</v>
          </cell>
          <cell r="T43" t="str">
            <v>Nacional</v>
          </cell>
          <cell r="AM43" t="str">
            <v>DIRECCION DE PLANEACION, ADMINISTRACION Y FINANZAS</v>
          </cell>
        </row>
        <row r="44">
          <cell r="O44">
            <v>2021</v>
          </cell>
          <cell r="R44" t="str">
            <v>Servidor(a) público(a)</v>
          </cell>
          <cell r="T44" t="str">
            <v>Nacional</v>
          </cell>
          <cell r="AM44" t="str">
            <v>DIRECCION DE PLANEACION, ADMINISTRACION Y FINANZAS</v>
          </cell>
        </row>
        <row r="45">
          <cell r="O45">
            <v>2021</v>
          </cell>
          <cell r="R45" t="str">
            <v>Servidor(a) público(a)</v>
          </cell>
          <cell r="T45" t="str">
            <v>Nacional</v>
          </cell>
          <cell r="AM45" t="str">
            <v>DIRECCION DE PLANEACION, ADMINISTRACION Y FINANZAS</v>
          </cell>
        </row>
        <row r="46">
          <cell r="O46">
            <v>2021</v>
          </cell>
          <cell r="R46" t="str">
            <v>Servidor(a) público(a)</v>
          </cell>
          <cell r="T46" t="str">
            <v>Nacional</v>
          </cell>
          <cell r="AM46" t="str">
            <v>DIRECCION DE PLANEACION, ADMINISTRACION Y FINANZAS</v>
          </cell>
        </row>
        <row r="47">
          <cell r="O47">
            <v>2021</v>
          </cell>
          <cell r="R47" t="str">
            <v>Servidor(a) público(a)</v>
          </cell>
          <cell r="T47" t="str">
            <v>Nacional</v>
          </cell>
          <cell r="AM47" t="str">
            <v>DIRECCION DE PLANEACION, ADMINISTRACION Y FINANZAS</v>
          </cell>
        </row>
        <row r="48">
          <cell r="O48">
            <v>2021</v>
          </cell>
          <cell r="R48" t="str">
            <v>Servidor(a) público(a)</v>
          </cell>
          <cell r="T48" t="str">
            <v>Nacional</v>
          </cell>
          <cell r="AM48" t="str">
            <v>DIRECCION DE PLANEACION, ADMINISTRACION Y FINANZAS</v>
          </cell>
        </row>
        <row r="49">
          <cell r="O49">
            <v>2021</v>
          </cell>
          <cell r="R49" t="str">
            <v>Servidor(a) público(a)</v>
          </cell>
          <cell r="T49" t="str">
            <v>Nacional</v>
          </cell>
          <cell r="AM49" t="str">
            <v>DIRECCION DE PLANEACION, ADMINISTRACION Y FINANZAS</v>
          </cell>
        </row>
        <row r="50">
          <cell r="O50">
            <v>2021</v>
          </cell>
          <cell r="R50" t="str">
            <v>Servidor(a) público(a)</v>
          </cell>
          <cell r="T50" t="str">
            <v>Nacional</v>
          </cell>
          <cell r="AM50" t="str">
            <v>DIRECCION DE PLANEACION, ADMINISTRACION Y FINANZAS</v>
          </cell>
        </row>
        <row r="51">
          <cell r="O51">
            <v>2021</v>
          </cell>
          <cell r="R51" t="str">
            <v>Servidor(a) público(a)</v>
          </cell>
          <cell r="T51" t="str">
            <v>Nacional</v>
          </cell>
          <cell r="AM51" t="str">
            <v>DIRECCION DE PLANEACION, ADMINISTRACION Y FINANZAS</v>
          </cell>
        </row>
        <row r="52">
          <cell r="O52">
            <v>2021</v>
          </cell>
          <cell r="R52" t="str">
            <v>Servidor(a) público(a)</v>
          </cell>
          <cell r="T52" t="str">
            <v>Nacional</v>
          </cell>
        </row>
      </sheetData>
      <sheetData sheetId="1" refreshError="1">
        <row r="6">
          <cell r="B6">
            <v>44229</v>
          </cell>
        </row>
        <row r="7">
          <cell r="D7" t="str">
            <v>DIR. DE  PLANEACION</v>
          </cell>
        </row>
      </sheetData>
      <sheetData sheetId="2" refreshError="1"/>
      <sheetData sheetId="3" refreshError="1">
        <row r="6">
          <cell r="B6">
            <v>44292</v>
          </cell>
          <cell r="C6">
            <v>44292</v>
          </cell>
          <cell r="F6" t="str">
            <v>ROMAN</v>
          </cell>
          <cell r="G6" t="str">
            <v>FERRERA</v>
          </cell>
          <cell r="H6" t="str">
            <v>GONZALEZ</v>
          </cell>
          <cell r="I6">
            <v>452.94</v>
          </cell>
          <cell r="J6" t="str">
            <v>CHAMPOTON</v>
          </cell>
          <cell r="K6" t="str">
            <v>SUPERVICION DE AVANCES DE OBRAS</v>
          </cell>
          <cell r="AI6">
            <v>44295</v>
          </cell>
        </row>
        <row r="7">
          <cell r="B7">
            <v>44292</v>
          </cell>
          <cell r="C7">
            <v>44295</v>
          </cell>
          <cell r="F7" t="str">
            <v>EDOARDO ABRAHAM</v>
          </cell>
          <cell r="G7" t="str">
            <v>SANTAMARIA</v>
          </cell>
          <cell r="H7" t="str">
            <v>CRUZ</v>
          </cell>
          <cell r="I7">
            <v>1736.27</v>
          </cell>
          <cell r="J7" t="str">
            <v>HOPELCHEN</v>
          </cell>
          <cell r="K7" t="str">
            <v>INTEGRACION DE EXPEDIENTES</v>
          </cell>
          <cell r="AI7">
            <v>44300</v>
          </cell>
        </row>
        <row r="8">
          <cell r="B8">
            <v>44292</v>
          </cell>
          <cell r="C8">
            <v>44295</v>
          </cell>
          <cell r="F8" t="str">
            <v>GUADALUPE DEL CARMEN</v>
          </cell>
          <cell r="G8" t="str">
            <v>SALAZAR</v>
          </cell>
          <cell r="H8" t="str">
            <v>CONTRERAS</v>
          </cell>
          <cell r="I8">
            <v>1736.27</v>
          </cell>
          <cell r="J8" t="str">
            <v>HOPELCHEN</v>
          </cell>
          <cell r="K8" t="str">
            <v>INTEGRACION DE EXPEDIENTES</v>
          </cell>
          <cell r="AI8">
            <v>44300</v>
          </cell>
        </row>
        <row r="9">
          <cell r="B9">
            <v>44292</v>
          </cell>
          <cell r="C9">
            <v>44295</v>
          </cell>
          <cell r="F9" t="str">
            <v>FREDDY  C.</v>
          </cell>
          <cell r="G9" t="str">
            <v>CAB</v>
          </cell>
          <cell r="H9" t="str">
            <v>CALAN</v>
          </cell>
          <cell r="I9">
            <v>1736.27</v>
          </cell>
          <cell r="J9" t="str">
            <v>HOPELCHEN</v>
          </cell>
          <cell r="K9" t="str">
            <v>INTEGRACION DE EXPEDIENTES</v>
          </cell>
          <cell r="AI9">
            <v>44300</v>
          </cell>
        </row>
        <row r="10">
          <cell r="B10">
            <v>44292</v>
          </cell>
          <cell r="C10">
            <v>44295</v>
          </cell>
          <cell r="F10" t="str">
            <v>ILIANA IVET</v>
          </cell>
          <cell r="G10" t="str">
            <v>RAMOS</v>
          </cell>
          <cell r="H10" t="str">
            <v>MENDEZ</v>
          </cell>
          <cell r="I10">
            <v>1736.27</v>
          </cell>
          <cell r="J10" t="str">
            <v>HOPELCHEN</v>
          </cell>
          <cell r="K10" t="str">
            <v>INTEGRACION DE  EXPEDIENTES</v>
          </cell>
          <cell r="AI10">
            <v>44300</v>
          </cell>
        </row>
        <row r="11">
          <cell r="B11">
            <v>44292</v>
          </cell>
          <cell r="C11">
            <v>44292</v>
          </cell>
          <cell r="F11" t="str">
            <v>LUIS A</v>
          </cell>
          <cell r="G11" t="str">
            <v>RICHAUD</v>
          </cell>
          <cell r="H11" t="str">
            <v>VERA</v>
          </cell>
          <cell r="I11">
            <v>377.45</v>
          </cell>
          <cell r="J11" t="str">
            <v>CALKINI</v>
          </cell>
          <cell r="K11" t="str">
            <v>INTEGRACION DE EXPEDIENTES</v>
          </cell>
          <cell r="AI11">
            <v>44295</v>
          </cell>
        </row>
        <row r="12">
          <cell r="B12">
            <v>44292</v>
          </cell>
          <cell r="C12">
            <v>44292</v>
          </cell>
          <cell r="F12" t="str">
            <v>YARI NORELIS</v>
          </cell>
          <cell r="G12" t="str">
            <v>SALAZAR</v>
          </cell>
          <cell r="H12" t="str">
            <v>MEDINA</v>
          </cell>
          <cell r="I12">
            <v>377.45</v>
          </cell>
          <cell r="J12" t="str">
            <v>CALKINI</v>
          </cell>
          <cell r="K12" t="str">
            <v>INTEGRACION DE EXPEDIENTES</v>
          </cell>
          <cell r="AI12">
            <v>44295</v>
          </cell>
        </row>
        <row r="13">
          <cell r="B13">
            <v>44292</v>
          </cell>
          <cell r="C13">
            <v>44295</v>
          </cell>
          <cell r="F13" t="str">
            <v>ROGER AUGUSTO</v>
          </cell>
          <cell r="G13" t="str">
            <v>AYIL</v>
          </cell>
          <cell r="H13" t="str">
            <v>DZIB</v>
          </cell>
          <cell r="I13">
            <v>1736.27</v>
          </cell>
          <cell r="J13" t="str">
            <v>HOPELCHEN</v>
          </cell>
          <cell r="K13" t="str">
            <v>INTEGRACION DE EXPEDIENTES</v>
          </cell>
          <cell r="AI13">
            <v>44300</v>
          </cell>
        </row>
        <row r="14">
          <cell r="B14">
            <v>44292</v>
          </cell>
          <cell r="C14">
            <v>44295</v>
          </cell>
          <cell r="F14" t="str">
            <v>ELBER EFRAIN</v>
          </cell>
          <cell r="G14" t="str">
            <v>SIMA</v>
          </cell>
          <cell r="H14" t="str">
            <v>MAY</v>
          </cell>
          <cell r="I14">
            <v>1736.27</v>
          </cell>
          <cell r="J14" t="str">
            <v>HOPELCHEN</v>
          </cell>
          <cell r="K14" t="str">
            <v>INTEGRACION DE EXPEDIENTES</v>
          </cell>
          <cell r="AI14">
            <v>44300</v>
          </cell>
        </row>
        <row r="15">
          <cell r="B15">
            <v>44293</v>
          </cell>
          <cell r="C15">
            <v>44294</v>
          </cell>
          <cell r="F15" t="str">
            <v>OSCAR IVAN</v>
          </cell>
          <cell r="G15" t="str">
            <v>SERAFIN</v>
          </cell>
          <cell r="H15" t="str">
            <v>MORENO</v>
          </cell>
          <cell r="I15">
            <v>1660.78</v>
          </cell>
          <cell r="J15" t="str">
            <v>CANDELARIA</v>
          </cell>
          <cell r="K15" t="str">
            <v>SUPERVICION DE OBRAS</v>
          </cell>
          <cell r="AI15">
            <v>44299</v>
          </cell>
        </row>
        <row r="16">
          <cell r="B16">
            <v>44293</v>
          </cell>
          <cell r="C16">
            <v>44293</v>
          </cell>
          <cell r="F16" t="str">
            <v>LUIS A</v>
          </cell>
          <cell r="G16" t="str">
            <v>RICHAUD</v>
          </cell>
          <cell r="H16" t="str">
            <v>VERA</v>
          </cell>
          <cell r="I16">
            <v>377.45</v>
          </cell>
          <cell r="J16" t="str">
            <v>CALKINI</v>
          </cell>
          <cell r="K16" t="str">
            <v>INTEGRACION DE EXPEDIENTES</v>
          </cell>
          <cell r="AI16">
            <v>44298</v>
          </cell>
        </row>
        <row r="17">
          <cell r="B17">
            <v>44293</v>
          </cell>
          <cell r="C17">
            <v>44293</v>
          </cell>
          <cell r="F17" t="str">
            <v>YARI NORELIS</v>
          </cell>
          <cell r="G17" t="str">
            <v>SALAZAR</v>
          </cell>
          <cell r="H17" t="str">
            <v>MEDINA</v>
          </cell>
          <cell r="I17">
            <v>377.45</v>
          </cell>
          <cell r="J17" t="str">
            <v>CALKINI</v>
          </cell>
          <cell r="K17" t="str">
            <v>INTEGRACION DE EXPEDIENTES</v>
          </cell>
          <cell r="AI17">
            <v>44298</v>
          </cell>
        </row>
        <row r="18">
          <cell r="B18">
            <v>44294</v>
          </cell>
          <cell r="C18">
            <v>44294</v>
          </cell>
          <cell r="F18" t="str">
            <v>YARI NORELIS</v>
          </cell>
          <cell r="G18" t="str">
            <v>SALAZAR</v>
          </cell>
          <cell r="H18" t="str">
            <v>MEDINA</v>
          </cell>
          <cell r="I18">
            <v>377.45</v>
          </cell>
          <cell r="J18" t="str">
            <v>DZITBALCHE</v>
          </cell>
          <cell r="K18" t="str">
            <v>INTEGRACION DE EXPEDIENTES</v>
          </cell>
          <cell r="AI18">
            <v>44299</v>
          </cell>
        </row>
        <row r="19">
          <cell r="B19">
            <v>44294</v>
          </cell>
          <cell r="C19">
            <v>44294</v>
          </cell>
          <cell r="F19" t="str">
            <v>LUIS A</v>
          </cell>
          <cell r="G19" t="str">
            <v>RICHAUD</v>
          </cell>
          <cell r="H19" t="str">
            <v>VERA</v>
          </cell>
          <cell r="I19">
            <v>377.45</v>
          </cell>
          <cell r="J19" t="str">
            <v>DZITBALCHE</v>
          </cell>
          <cell r="K19" t="str">
            <v>INTEGRACION DE EXPEDIENTES</v>
          </cell>
          <cell r="AI19">
            <v>44299</v>
          </cell>
        </row>
        <row r="20">
          <cell r="B20">
            <v>44298</v>
          </cell>
          <cell r="C20">
            <v>44298</v>
          </cell>
          <cell r="F20" t="str">
            <v>ROMAN</v>
          </cell>
          <cell r="G20" t="str">
            <v>FERRERA</v>
          </cell>
          <cell r="H20" t="str">
            <v>GONZALEZ</v>
          </cell>
          <cell r="I20">
            <v>452.94</v>
          </cell>
          <cell r="J20" t="str">
            <v>CHAMPOTON</v>
          </cell>
          <cell r="K20" t="str">
            <v>SUPERVICION DE OBRAS</v>
          </cell>
          <cell r="AI20">
            <v>44301</v>
          </cell>
        </row>
        <row r="21">
          <cell r="B21">
            <v>44299</v>
          </cell>
          <cell r="C21">
            <v>44299</v>
          </cell>
          <cell r="F21" t="str">
            <v>WILLIAM IVAN</v>
          </cell>
          <cell r="G21" t="str">
            <v>COSGALLA</v>
          </cell>
          <cell r="H21" t="str">
            <v>CHAN</v>
          </cell>
          <cell r="I21">
            <v>603.91999999999996</v>
          </cell>
          <cell r="J21" t="str">
            <v>PALIZADA</v>
          </cell>
          <cell r="K21" t="str">
            <v>FIRMA DE CERTIFICADOS</v>
          </cell>
          <cell r="AI21">
            <v>44302</v>
          </cell>
        </row>
        <row r="22">
          <cell r="B22">
            <v>44299</v>
          </cell>
          <cell r="C22">
            <v>44299</v>
          </cell>
          <cell r="F22" t="str">
            <v>DAVID FERNANDO</v>
          </cell>
          <cell r="G22" t="str">
            <v>AGUILAR</v>
          </cell>
          <cell r="H22" t="str">
            <v>MEDINA</v>
          </cell>
          <cell r="I22">
            <v>603.91999999999996</v>
          </cell>
          <cell r="J22" t="str">
            <v>PALIZADA</v>
          </cell>
          <cell r="K22" t="str">
            <v>FIRMA DE CERTIFICADOS</v>
          </cell>
          <cell r="AI22">
            <v>44302</v>
          </cell>
        </row>
        <row r="23">
          <cell r="B23">
            <v>44298</v>
          </cell>
          <cell r="C23">
            <v>44298</v>
          </cell>
          <cell r="F23" t="str">
            <v xml:space="preserve">JOSE </v>
          </cell>
          <cell r="G23" t="str">
            <v>HERNANDEZ</v>
          </cell>
          <cell r="H23" t="str">
            <v>CHAVEZ</v>
          </cell>
          <cell r="I23">
            <v>830.39</v>
          </cell>
          <cell r="J23" t="str">
            <v>CARMEN</v>
          </cell>
          <cell r="K23" t="str">
            <v xml:space="preserve">REUNION DE PLANEACION </v>
          </cell>
          <cell r="AI23">
            <v>44301</v>
          </cell>
        </row>
        <row r="24">
          <cell r="B24">
            <v>44298</v>
          </cell>
          <cell r="C24">
            <v>44298</v>
          </cell>
          <cell r="F24" t="str">
            <v>GUADALUPE</v>
          </cell>
          <cell r="G24" t="str">
            <v>RAMIREZ</v>
          </cell>
          <cell r="H24" t="str">
            <v>ROSEL</v>
          </cell>
          <cell r="I24">
            <v>603.91999999999996</v>
          </cell>
          <cell r="J24" t="str">
            <v>CARMEN</v>
          </cell>
          <cell r="K24" t="str">
            <v>TRASLADO DE PERSONAL</v>
          </cell>
          <cell r="AI24">
            <v>44301</v>
          </cell>
        </row>
        <row r="25">
          <cell r="B25">
            <v>44299</v>
          </cell>
          <cell r="C25">
            <v>44299</v>
          </cell>
          <cell r="F25" t="str">
            <v>FREDDY  C.</v>
          </cell>
          <cell r="G25" t="str">
            <v>CAB</v>
          </cell>
          <cell r="H25" t="str">
            <v>CALAN</v>
          </cell>
          <cell r="I25">
            <v>377.45</v>
          </cell>
          <cell r="J25" t="str">
            <v>DZITBALCHE</v>
          </cell>
          <cell r="K25" t="str">
            <v>INTEGRACION DE EXPEDIENTES</v>
          </cell>
          <cell r="AI25">
            <v>44302</v>
          </cell>
        </row>
        <row r="26">
          <cell r="B26">
            <v>44299</v>
          </cell>
          <cell r="C26">
            <v>44299</v>
          </cell>
          <cell r="F26" t="str">
            <v>ILIANA IVET</v>
          </cell>
          <cell r="G26" t="str">
            <v>RAMOS</v>
          </cell>
          <cell r="H26" t="str">
            <v>MENDEZ</v>
          </cell>
          <cell r="I26">
            <v>377.45</v>
          </cell>
          <cell r="J26" t="str">
            <v>DZITBALCHE</v>
          </cell>
          <cell r="K26" t="str">
            <v>INTEGRACION DE EXPEDIENTES</v>
          </cell>
          <cell r="AI26">
            <v>44302</v>
          </cell>
        </row>
        <row r="27">
          <cell r="B27">
            <v>44299</v>
          </cell>
          <cell r="C27">
            <v>44299</v>
          </cell>
          <cell r="F27" t="str">
            <v>YARI NORELIS</v>
          </cell>
          <cell r="G27" t="str">
            <v>SALAZAR</v>
          </cell>
          <cell r="H27" t="str">
            <v>MEDINA</v>
          </cell>
          <cell r="I27">
            <v>377.45</v>
          </cell>
          <cell r="J27" t="str">
            <v>CALKINI</v>
          </cell>
          <cell r="K27" t="str">
            <v>INTEGRACION DE DOCUMENTOS</v>
          </cell>
          <cell r="AI27">
            <v>44302</v>
          </cell>
        </row>
        <row r="28">
          <cell r="B28">
            <v>44299</v>
          </cell>
          <cell r="C28">
            <v>44299</v>
          </cell>
          <cell r="F28" t="str">
            <v>LUIS A</v>
          </cell>
          <cell r="G28" t="str">
            <v>RICHAUD</v>
          </cell>
          <cell r="H28" t="str">
            <v>VERA</v>
          </cell>
          <cell r="I28">
            <v>377.45</v>
          </cell>
          <cell r="J28" t="str">
            <v>CALKINI</v>
          </cell>
          <cell r="K28" t="str">
            <v>INTEGRACION DE DOCUMENTOS</v>
          </cell>
          <cell r="AI28">
            <v>44302</v>
          </cell>
        </row>
        <row r="29">
          <cell r="B29">
            <v>44299</v>
          </cell>
          <cell r="C29">
            <v>44299</v>
          </cell>
          <cell r="F29" t="str">
            <v>GUADALUPE DEL CARMEN</v>
          </cell>
          <cell r="G29" t="str">
            <v>SALAZAR</v>
          </cell>
          <cell r="H29" t="str">
            <v>CONTRERAS</v>
          </cell>
          <cell r="I29">
            <v>377.45</v>
          </cell>
          <cell r="J29" t="str">
            <v>HECELCHAKAN</v>
          </cell>
          <cell r="K29" t="str">
            <v>INTEGRACION DE  EXPEDIENTES</v>
          </cell>
          <cell r="AI29">
            <v>44302</v>
          </cell>
        </row>
        <row r="30">
          <cell r="B30">
            <v>44299</v>
          </cell>
          <cell r="C30">
            <v>44299</v>
          </cell>
          <cell r="F30" t="str">
            <v>EDOARDO ABRAHAM</v>
          </cell>
          <cell r="G30" t="str">
            <v>SANTAMARIA</v>
          </cell>
          <cell r="H30" t="str">
            <v>CRUZ</v>
          </cell>
          <cell r="I30">
            <v>377.45</v>
          </cell>
          <cell r="J30" t="str">
            <v>HECELCHAKAN</v>
          </cell>
          <cell r="K30" t="str">
            <v>INTEGRACION DE EXPEDIENTES</v>
          </cell>
          <cell r="AI30">
            <v>44302</v>
          </cell>
        </row>
        <row r="31">
          <cell r="B31">
            <v>44300</v>
          </cell>
          <cell r="C31">
            <v>44300</v>
          </cell>
          <cell r="F31" t="str">
            <v>MARTIN DE LOS ANGELES</v>
          </cell>
          <cell r="G31" t="str">
            <v>VILLARINO</v>
          </cell>
          <cell r="H31" t="str">
            <v>SEGOVIA</v>
          </cell>
          <cell r="I31">
            <v>377.45</v>
          </cell>
          <cell r="J31" t="str">
            <v>CALKINI</v>
          </cell>
          <cell r="K31" t="str">
            <v>VERIFICACION DE VIVIENDAS</v>
          </cell>
          <cell r="AI31">
            <v>44302</v>
          </cell>
        </row>
        <row r="32">
          <cell r="B32">
            <v>44300</v>
          </cell>
          <cell r="C32">
            <v>44300</v>
          </cell>
          <cell r="F32" t="str">
            <v>MARCOS EFRAIN</v>
          </cell>
          <cell r="G32" t="str">
            <v>MOO</v>
          </cell>
          <cell r="H32" t="str">
            <v>YAM</v>
          </cell>
          <cell r="I32">
            <v>377.45</v>
          </cell>
          <cell r="J32" t="str">
            <v>CALKINI</v>
          </cell>
          <cell r="K32" t="str">
            <v>VERIFICACION DE VIVIENDAS</v>
          </cell>
          <cell r="AI32">
            <v>44302</v>
          </cell>
        </row>
        <row r="33">
          <cell r="B33">
            <v>44299</v>
          </cell>
          <cell r="C33">
            <v>44300</v>
          </cell>
          <cell r="F33" t="str">
            <v>OSCAR IVAN</v>
          </cell>
          <cell r="G33" t="str">
            <v>SERAFIN</v>
          </cell>
          <cell r="H33" t="str">
            <v>MORENO</v>
          </cell>
          <cell r="I33">
            <v>2038.23</v>
          </cell>
          <cell r="J33" t="str">
            <v>CALAKMUL</v>
          </cell>
          <cell r="K33" t="str">
            <v>SUPERVICION DE OBRAS</v>
          </cell>
          <cell r="AI33">
            <v>44305</v>
          </cell>
        </row>
        <row r="34">
          <cell r="B34">
            <v>44300</v>
          </cell>
          <cell r="C34">
            <v>44300</v>
          </cell>
          <cell r="F34" t="str">
            <v>MARCIAL</v>
          </cell>
          <cell r="G34" t="str">
            <v>BOJORQUEZ</v>
          </cell>
          <cell r="H34" t="str">
            <v>HERNANDEZ</v>
          </cell>
          <cell r="I34">
            <v>452.94</v>
          </cell>
          <cell r="J34" t="str">
            <v>CHAMPOTON</v>
          </cell>
          <cell r="K34" t="str">
            <v>REUNION CON BENEFICIARIOS</v>
          </cell>
          <cell r="AI34">
            <v>44305</v>
          </cell>
        </row>
        <row r="35">
          <cell r="B35">
            <v>44300</v>
          </cell>
          <cell r="C35">
            <v>44300</v>
          </cell>
          <cell r="F35" t="str">
            <v>EFRAIN MANUEL</v>
          </cell>
          <cell r="G35" t="str">
            <v>OSORIO</v>
          </cell>
          <cell r="H35" t="str">
            <v>ROSADO</v>
          </cell>
          <cell r="I35">
            <v>452.94</v>
          </cell>
          <cell r="J35" t="str">
            <v>CHAMPOTON</v>
          </cell>
          <cell r="K35" t="str">
            <v>REUNION CON BENEFICIARIOS</v>
          </cell>
          <cell r="AI35">
            <v>44305</v>
          </cell>
        </row>
        <row r="36">
          <cell r="B36">
            <v>44301</v>
          </cell>
          <cell r="C36">
            <v>44302</v>
          </cell>
          <cell r="F36" t="str">
            <v>OSCAR IVAN</v>
          </cell>
          <cell r="G36" t="str">
            <v>SERAFIN</v>
          </cell>
          <cell r="H36" t="str">
            <v>MORENO</v>
          </cell>
          <cell r="I36">
            <v>1660.78</v>
          </cell>
          <cell r="J36" t="str">
            <v>PALIZADA</v>
          </cell>
          <cell r="K36" t="str">
            <v>SUPERVICION DE OBRAS</v>
          </cell>
          <cell r="AI36">
            <v>44307</v>
          </cell>
        </row>
        <row r="37">
          <cell r="B37">
            <v>44301</v>
          </cell>
          <cell r="C37">
            <v>44301</v>
          </cell>
          <cell r="F37" t="str">
            <v>ROMAN</v>
          </cell>
          <cell r="G37" t="str">
            <v>FERRERA</v>
          </cell>
          <cell r="H37" t="str">
            <v>GONZALEZ</v>
          </cell>
          <cell r="I37">
            <v>452.94</v>
          </cell>
          <cell r="J37" t="str">
            <v>CHAMPOTON</v>
          </cell>
          <cell r="K37" t="str">
            <v>SUPERVICION DE AVANCES DE OBRAS</v>
          </cell>
          <cell r="AI37">
            <v>44307</v>
          </cell>
        </row>
        <row r="38">
          <cell r="B38">
            <v>44301</v>
          </cell>
          <cell r="C38">
            <v>44301</v>
          </cell>
          <cell r="F38" t="str">
            <v>JOSE</v>
          </cell>
          <cell r="G38" t="str">
            <v>MANUEL</v>
          </cell>
          <cell r="H38" t="str">
            <v>PAT</v>
          </cell>
          <cell r="I38">
            <v>377.45</v>
          </cell>
          <cell r="J38" t="str">
            <v>CHAMPOTON</v>
          </cell>
          <cell r="K38" t="str">
            <v>TRASLADO DE PERSONAL</v>
          </cell>
          <cell r="AI38">
            <v>44307</v>
          </cell>
        </row>
        <row r="39">
          <cell r="B39">
            <v>44301</v>
          </cell>
          <cell r="C39">
            <v>44301</v>
          </cell>
          <cell r="F39" t="str">
            <v>MARCIAL</v>
          </cell>
          <cell r="G39" t="str">
            <v>BOJORQUEZ</v>
          </cell>
          <cell r="H39" t="str">
            <v>HERNANDEZ</v>
          </cell>
          <cell r="I39">
            <v>679.41</v>
          </cell>
          <cell r="J39" t="str">
            <v>CARMEN</v>
          </cell>
          <cell r="K39" t="str">
            <v>REUNION CON BENEFICIARIOS</v>
          </cell>
          <cell r="AI39">
            <v>44307</v>
          </cell>
        </row>
        <row r="40">
          <cell r="B40">
            <v>44301</v>
          </cell>
          <cell r="C40">
            <v>44301</v>
          </cell>
          <cell r="F40" t="str">
            <v>EFRAIN MANUEL</v>
          </cell>
          <cell r="G40" t="str">
            <v>OSORIO</v>
          </cell>
          <cell r="H40" t="str">
            <v>ROSADO</v>
          </cell>
          <cell r="I40">
            <v>679.41</v>
          </cell>
          <cell r="J40" t="str">
            <v>CARMEN</v>
          </cell>
          <cell r="K40" t="str">
            <v>REUNION CON BENEFICIARIOS</v>
          </cell>
          <cell r="AI40">
            <v>44307</v>
          </cell>
        </row>
        <row r="41">
          <cell r="B41">
            <v>44301</v>
          </cell>
          <cell r="C41">
            <v>44301</v>
          </cell>
          <cell r="F41" t="str">
            <v>FRANKLIN ABRAHAM</v>
          </cell>
          <cell r="G41" t="str">
            <v>CABALLERO</v>
          </cell>
          <cell r="H41" t="str">
            <v>SUASTE</v>
          </cell>
          <cell r="I41">
            <v>603.91999999999996</v>
          </cell>
          <cell r="J41" t="str">
            <v>CARMEN</v>
          </cell>
          <cell r="K41" t="str">
            <v>REVICION DE EQUIPOS DE COMP</v>
          </cell>
          <cell r="AI41">
            <v>44307</v>
          </cell>
        </row>
        <row r="42">
          <cell r="B42">
            <v>44301</v>
          </cell>
          <cell r="C42">
            <v>44301</v>
          </cell>
          <cell r="F42" t="str">
            <v>HUMBERTO ARMANDO</v>
          </cell>
          <cell r="G42" t="str">
            <v>QUIJANO</v>
          </cell>
          <cell r="H42" t="str">
            <v>DUARTE</v>
          </cell>
          <cell r="I42">
            <v>679.41</v>
          </cell>
          <cell r="J42" t="str">
            <v>CARMEN</v>
          </cell>
          <cell r="K42" t="str">
            <v>REVICION DE EQUIPOS DE COMP</v>
          </cell>
          <cell r="AI42">
            <v>44307</v>
          </cell>
        </row>
        <row r="43">
          <cell r="B43">
            <v>44301</v>
          </cell>
          <cell r="C43">
            <v>44301</v>
          </cell>
          <cell r="F43" t="str">
            <v>MARCOS EFRAIN</v>
          </cell>
          <cell r="G43" t="str">
            <v>MOO</v>
          </cell>
          <cell r="H43" t="str">
            <v>YAM</v>
          </cell>
          <cell r="I43">
            <v>377.45</v>
          </cell>
          <cell r="J43" t="str">
            <v>CALKINI</v>
          </cell>
          <cell r="K43" t="str">
            <v>VERIFICACION DE VIVIENDAS</v>
          </cell>
          <cell r="AI43">
            <v>44307</v>
          </cell>
        </row>
        <row r="44">
          <cell r="B44">
            <v>44301</v>
          </cell>
          <cell r="C44">
            <v>44301</v>
          </cell>
          <cell r="F44" t="str">
            <v>MARTIN DE LOS ANGELES</v>
          </cell>
          <cell r="G44" t="str">
            <v>VILLARINO</v>
          </cell>
          <cell r="H44" t="str">
            <v>SEGOVIA</v>
          </cell>
          <cell r="I44">
            <v>377.45</v>
          </cell>
          <cell r="J44" t="str">
            <v>CALKINI</v>
          </cell>
          <cell r="K44" t="str">
            <v>VERIFICACION DE VIVIENDAS</v>
          </cell>
          <cell r="AI44">
            <v>44307</v>
          </cell>
        </row>
        <row r="45">
          <cell r="B45">
            <v>44301</v>
          </cell>
          <cell r="C45">
            <v>44301</v>
          </cell>
          <cell r="F45" t="str">
            <v>GUADALUPE DEL CARMEN</v>
          </cell>
          <cell r="G45" t="str">
            <v>SALAZAR</v>
          </cell>
          <cell r="H45" t="str">
            <v>CONTRERAS</v>
          </cell>
          <cell r="I45">
            <v>377.45</v>
          </cell>
          <cell r="J45" t="str">
            <v>HECELCHAKAN</v>
          </cell>
          <cell r="K45" t="str">
            <v>INTEGRACION DE EXPEDIENTES</v>
          </cell>
          <cell r="AI45">
            <v>44307</v>
          </cell>
        </row>
        <row r="46">
          <cell r="B46">
            <v>44301</v>
          </cell>
          <cell r="C46">
            <v>44301</v>
          </cell>
          <cell r="F46" t="str">
            <v>EDOARDO ABRAHAM</v>
          </cell>
          <cell r="G46" t="str">
            <v>SANTAMARIA</v>
          </cell>
          <cell r="H46" t="str">
            <v>CRUZ</v>
          </cell>
          <cell r="I46">
            <v>377.45</v>
          </cell>
          <cell r="J46" t="str">
            <v>HECELCHAKAN</v>
          </cell>
          <cell r="K46" t="str">
            <v>INTEGRACION DE EXPEDIENTES</v>
          </cell>
          <cell r="AI46">
            <v>44307</v>
          </cell>
        </row>
        <row r="47">
          <cell r="B47">
            <v>44301</v>
          </cell>
          <cell r="C47">
            <v>44301</v>
          </cell>
          <cell r="F47" t="str">
            <v>YARI NORELIS</v>
          </cell>
          <cell r="G47" t="str">
            <v>SALAZAR</v>
          </cell>
          <cell r="H47" t="str">
            <v>MEDINA</v>
          </cell>
          <cell r="I47">
            <v>377.45</v>
          </cell>
          <cell r="J47" t="str">
            <v>CALKINI</v>
          </cell>
          <cell r="K47" t="str">
            <v>INTEGRACION DE EXPEDIENTES</v>
          </cell>
          <cell r="AI47">
            <v>44307</v>
          </cell>
        </row>
        <row r="48">
          <cell r="B48">
            <v>44301</v>
          </cell>
          <cell r="C48">
            <v>44301</v>
          </cell>
          <cell r="F48" t="str">
            <v>LUIS A</v>
          </cell>
          <cell r="G48" t="str">
            <v>RICHAUD</v>
          </cell>
          <cell r="H48" t="str">
            <v>VERA</v>
          </cell>
          <cell r="I48">
            <v>377.45</v>
          </cell>
          <cell r="J48" t="str">
            <v>CALKINI</v>
          </cell>
          <cell r="K48" t="str">
            <v>INTEGRACION DE EXPEDIENTES</v>
          </cell>
          <cell r="AI48">
            <v>44307</v>
          </cell>
        </row>
        <row r="49">
          <cell r="B49">
            <v>44301</v>
          </cell>
          <cell r="C49">
            <v>44301</v>
          </cell>
          <cell r="F49" t="str">
            <v>FREDDY  C.</v>
          </cell>
          <cell r="G49" t="str">
            <v>CAB</v>
          </cell>
          <cell r="H49" t="str">
            <v>CALAN</v>
          </cell>
          <cell r="I49">
            <v>377.45</v>
          </cell>
          <cell r="J49" t="str">
            <v>DZITBALCHE</v>
          </cell>
          <cell r="K49" t="str">
            <v>INTEGRACION DE EXPEDIENTES</v>
          </cell>
          <cell r="AI49">
            <v>44307</v>
          </cell>
        </row>
        <row r="50">
          <cell r="B50">
            <v>44301</v>
          </cell>
          <cell r="C50">
            <v>44301</v>
          </cell>
          <cell r="F50" t="str">
            <v>ILIANA IVET</v>
          </cell>
          <cell r="G50" t="str">
            <v>RAMOS</v>
          </cell>
          <cell r="H50" t="str">
            <v>MENDEZ</v>
          </cell>
          <cell r="I50">
            <v>377.45</v>
          </cell>
          <cell r="J50" t="str">
            <v>DZITBALCHE</v>
          </cell>
          <cell r="K50" t="str">
            <v>INTEGRACION DE EXPEDIENTES</v>
          </cell>
          <cell r="AI50">
            <v>44307</v>
          </cell>
        </row>
        <row r="51">
          <cell r="B51">
            <v>44300</v>
          </cell>
          <cell r="C51">
            <v>44300</v>
          </cell>
          <cell r="F51" t="str">
            <v>ILIANA IVET</v>
          </cell>
          <cell r="G51" t="str">
            <v>RAMOS</v>
          </cell>
          <cell r="H51" t="str">
            <v>MENDEZ</v>
          </cell>
          <cell r="I51">
            <v>377.45</v>
          </cell>
          <cell r="J51" t="str">
            <v>DZITBALCHE</v>
          </cell>
          <cell r="K51" t="str">
            <v>INTEGRACION DE EXPEDIENTES</v>
          </cell>
          <cell r="AI51">
            <v>44307</v>
          </cell>
        </row>
        <row r="52">
          <cell r="B52">
            <v>44300</v>
          </cell>
          <cell r="C52">
            <v>44300</v>
          </cell>
          <cell r="F52" t="str">
            <v>FREDDY  C.</v>
          </cell>
          <cell r="G52" t="str">
            <v>CAB</v>
          </cell>
          <cell r="H52" t="str">
            <v>CALAN</v>
          </cell>
          <cell r="I52">
            <v>377.45</v>
          </cell>
          <cell r="J52" t="str">
            <v>DZITBALCHE</v>
          </cell>
          <cell r="K52" t="str">
            <v>INTEGRACION DE EXPEDIENTES</v>
          </cell>
          <cell r="AI52">
            <v>44307</v>
          </cell>
        </row>
        <row r="53">
          <cell r="B53">
            <v>44300</v>
          </cell>
          <cell r="C53">
            <v>44300</v>
          </cell>
          <cell r="F53" t="str">
            <v>EDOARDO ABRAHAM</v>
          </cell>
          <cell r="G53" t="str">
            <v>SANTAMARIA</v>
          </cell>
          <cell r="H53" t="str">
            <v>CRUZ</v>
          </cell>
          <cell r="I53">
            <v>377.45</v>
          </cell>
          <cell r="J53" t="str">
            <v>HECELCHAKAN</v>
          </cell>
          <cell r="K53" t="str">
            <v>INTEGRACION DE EXPEDIENTES</v>
          </cell>
          <cell r="AI53">
            <v>44307</v>
          </cell>
        </row>
        <row r="54">
          <cell r="B54">
            <v>44300</v>
          </cell>
          <cell r="C54">
            <v>44300</v>
          </cell>
          <cell r="F54" t="str">
            <v>GUADALUPE DEL CARMEN</v>
          </cell>
          <cell r="G54" t="str">
            <v>SALAZAR</v>
          </cell>
          <cell r="H54" t="str">
            <v>CONTRERAS</v>
          </cell>
          <cell r="I54">
            <v>377.45</v>
          </cell>
          <cell r="J54" t="str">
            <v>HECELCHAKAN</v>
          </cell>
          <cell r="K54" t="str">
            <v>INTEGRACION DE EXPEDIENTES</v>
          </cell>
          <cell r="AI54">
            <v>44307</v>
          </cell>
        </row>
        <row r="55">
          <cell r="B55">
            <v>44300</v>
          </cell>
          <cell r="C55">
            <v>44300</v>
          </cell>
          <cell r="F55" t="str">
            <v>YARI NORELIS</v>
          </cell>
          <cell r="G55" t="str">
            <v>SALAZAR</v>
          </cell>
          <cell r="H55" t="str">
            <v>MEDINA</v>
          </cell>
          <cell r="I55">
            <v>377.45</v>
          </cell>
          <cell r="J55" t="str">
            <v>CALKINI</v>
          </cell>
          <cell r="K55" t="str">
            <v>INTEGRACION DE EXPEDIENTES</v>
          </cell>
          <cell r="AI55">
            <v>44307</v>
          </cell>
        </row>
        <row r="56">
          <cell r="B56">
            <v>44300</v>
          </cell>
          <cell r="C56">
            <v>44300</v>
          </cell>
          <cell r="F56" t="str">
            <v>LUIS A</v>
          </cell>
          <cell r="G56" t="str">
            <v>RICHAUD</v>
          </cell>
          <cell r="H56" t="str">
            <v>VERA</v>
          </cell>
          <cell r="I56">
            <v>377.45</v>
          </cell>
          <cell r="J56" t="str">
            <v>CALKINI</v>
          </cell>
          <cell r="K56" t="str">
            <v>INTEGRACION DE  EXPEDIENTES</v>
          </cell>
          <cell r="AI56">
            <v>44307</v>
          </cell>
        </row>
        <row r="57">
          <cell r="B57">
            <v>44302</v>
          </cell>
          <cell r="C57">
            <v>44302</v>
          </cell>
          <cell r="F57" t="str">
            <v>MARCOS EFRAIN</v>
          </cell>
          <cell r="G57" t="str">
            <v>MOO</v>
          </cell>
          <cell r="H57" t="str">
            <v>YAM</v>
          </cell>
          <cell r="I57">
            <v>377.45</v>
          </cell>
          <cell r="J57" t="str">
            <v>CALKINI</v>
          </cell>
          <cell r="K57" t="str">
            <v>VERIFICACION DE VIVIENDAS</v>
          </cell>
          <cell r="AI57">
            <v>44308</v>
          </cell>
        </row>
        <row r="58">
          <cell r="B58">
            <v>44302</v>
          </cell>
          <cell r="C58">
            <v>44302</v>
          </cell>
          <cell r="F58" t="str">
            <v>MARTIN DE LOS ANGELES</v>
          </cell>
          <cell r="G58" t="str">
            <v>VILLARINO</v>
          </cell>
          <cell r="H58" t="str">
            <v>SEGOVIA</v>
          </cell>
          <cell r="I58">
            <v>377.45</v>
          </cell>
          <cell r="J58" t="str">
            <v>CALKINI</v>
          </cell>
          <cell r="K58" t="str">
            <v>VERIFICACION DE VIVIENDAS</v>
          </cell>
          <cell r="AI58">
            <v>44308</v>
          </cell>
        </row>
        <row r="59">
          <cell r="B59">
            <v>44302</v>
          </cell>
          <cell r="C59">
            <v>44302</v>
          </cell>
          <cell r="F59" t="str">
            <v>ILIANA IVET</v>
          </cell>
          <cell r="G59" t="str">
            <v>RAMOS</v>
          </cell>
          <cell r="H59" t="str">
            <v>MENDEZ</v>
          </cell>
          <cell r="I59">
            <v>377.45</v>
          </cell>
          <cell r="J59" t="str">
            <v>DZITBALCHE</v>
          </cell>
          <cell r="K59" t="str">
            <v>INTEGRACION DE EXPEDIENTES</v>
          </cell>
          <cell r="AI59">
            <v>44308</v>
          </cell>
        </row>
        <row r="60">
          <cell r="B60">
            <v>44302</v>
          </cell>
          <cell r="C60">
            <v>44302</v>
          </cell>
          <cell r="F60" t="str">
            <v>LUIS A</v>
          </cell>
          <cell r="G60" t="str">
            <v>RICHAUD</v>
          </cell>
          <cell r="H60" t="str">
            <v>VERA</v>
          </cell>
          <cell r="I60">
            <v>377.45</v>
          </cell>
          <cell r="J60" t="str">
            <v>DZITBALCHE</v>
          </cell>
          <cell r="K60" t="str">
            <v>INTEGRACION DE EXPEDIENTES</v>
          </cell>
          <cell r="AI60">
            <v>44308</v>
          </cell>
        </row>
        <row r="61">
          <cell r="B61">
            <v>44302</v>
          </cell>
          <cell r="C61">
            <v>44302</v>
          </cell>
          <cell r="F61" t="str">
            <v>FREDDY  C.</v>
          </cell>
          <cell r="G61" t="str">
            <v>CAB</v>
          </cell>
          <cell r="H61" t="str">
            <v>CALAN</v>
          </cell>
          <cell r="I61">
            <v>377.45</v>
          </cell>
          <cell r="J61" t="str">
            <v>DZITBALCHE</v>
          </cell>
          <cell r="K61" t="str">
            <v>INTEGRACION DE EXPEDIENTES</v>
          </cell>
          <cell r="AI61">
            <v>44308</v>
          </cell>
        </row>
        <row r="62">
          <cell r="B62">
            <v>44302</v>
          </cell>
          <cell r="C62">
            <v>44302</v>
          </cell>
          <cell r="F62" t="str">
            <v>YARI NORELIS</v>
          </cell>
          <cell r="G62" t="str">
            <v>SALAZAR</v>
          </cell>
          <cell r="H62" t="str">
            <v>MEDINA</v>
          </cell>
          <cell r="I62">
            <v>377.45</v>
          </cell>
          <cell r="J62" t="str">
            <v>DZITBALCHE</v>
          </cell>
          <cell r="K62" t="str">
            <v>INTEGRACION DE EXPEDIENTES</v>
          </cell>
          <cell r="AI62">
            <v>44308</v>
          </cell>
        </row>
        <row r="63">
          <cell r="B63">
            <v>44302</v>
          </cell>
          <cell r="C63">
            <v>44302</v>
          </cell>
          <cell r="F63" t="str">
            <v>EDOARDO ABRAHAM</v>
          </cell>
          <cell r="G63" t="str">
            <v>SANTAMARIA</v>
          </cell>
          <cell r="H63" t="str">
            <v>CRUZ</v>
          </cell>
          <cell r="I63">
            <v>377.45</v>
          </cell>
          <cell r="J63" t="str">
            <v>HECELCHAKAN</v>
          </cell>
          <cell r="K63" t="str">
            <v>INTEGRACION DE EXPEDIENTES</v>
          </cell>
          <cell r="AI63">
            <v>44308</v>
          </cell>
        </row>
        <row r="64">
          <cell r="B64">
            <v>44302</v>
          </cell>
          <cell r="C64">
            <v>44302</v>
          </cell>
          <cell r="F64" t="str">
            <v>GUADALUPE DEL CARMEN</v>
          </cell>
          <cell r="G64" t="str">
            <v>SALAZAR</v>
          </cell>
          <cell r="H64" t="str">
            <v>CONTRERAS</v>
          </cell>
          <cell r="I64">
            <v>377.45</v>
          </cell>
          <cell r="J64" t="str">
            <v>HECELCHAKAN</v>
          </cell>
          <cell r="K64" t="str">
            <v>INTEGRACION DE EXPEDIENTES</v>
          </cell>
          <cell r="AI64">
            <v>44308</v>
          </cell>
        </row>
        <row r="65">
          <cell r="B65">
            <v>44306</v>
          </cell>
          <cell r="C65">
            <v>44306</v>
          </cell>
          <cell r="F65" t="str">
            <v>ILIANA IVET</v>
          </cell>
          <cell r="G65" t="str">
            <v>RAMOS</v>
          </cell>
          <cell r="H65" t="str">
            <v>MENDEZ</v>
          </cell>
          <cell r="I65">
            <v>377.45</v>
          </cell>
          <cell r="J65" t="str">
            <v>DZITBALCHE</v>
          </cell>
          <cell r="K65" t="str">
            <v>INTEGRACION DE EXPEDIENTES</v>
          </cell>
          <cell r="AI65">
            <v>44312</v>
          </cell>
        </row>
        <row r="66">
          <cell r="B66">
            <v>44306</v>
          </cell>
          <cell r="C66">
            <v>44306</v>
          </cell>
          <cell r="F66" t="str">
            <v>FREDDY  C.</v>
          </cell>
          <cell r="G66" t="str">
            <v>CAB</v>
          </cell>
          <cell r="H66" t="str">
            <v>CALAN</v>
          </cell>
          <cell r="I66">
            <v>377.45</v>
          </cell>
          <cell r="J66" t="str">
            <v>DZITBALCHE</v>
          </cell>
          <cell r="K66" t="str">
            <v>INTEGRACION DE EXPEDIENTES</v>
          </cell>
          <cell r="AI66">
            <v>44312</v>
          </cell>
        </row>
        <row r="67">
          <cell r="B67">
            <v>44306</v>
          </cell>
          <cell r="C67">
            <v>44306</v>
          </cell>
          <cell r="F67" t="str">
            <v>EDOARDO ABRAHAM</v>
          </cell>
          <cell r="G67" t="str">
            <v>SANTAMARIA</v>
          </cell>
          <cell r="H67" t="str">
            <v>CRUZ</v>
          </cell>
          <cell r="I67">
            <v>377.45</v>
          </cell>
          <cell r="J67" t="str">
            <v>HECELCHAKAN</v>
          </cell>
          <cell r="K67" t="str">
            <v>INTEGRACION DE EXPEDIENTES</v>
          </cell>
          <cell r="AI67">
            <v>44312</v>
          </cell>
        </row>
        <row r="68">
          <cell r="B68">
            <v>44306</v>
          </cell>
          <cell r="C68">
            <v>44306</v>
          </cell>
          <cell r="F68" t="str">
            <v>GUADALUPE DEL CARMEN</v>
          </cell>
          <cell r="G68" t="str">
            <v>SALAZAR</v>
          </cell>
          <cell r="H68" t="str">
            <v>CONTRERAS</v>
          </cell>
          <cell r="I68">
            <v>377.45</v>
          </cell>
          <cell r="J68" t="str">
            <v>HECELCHAKAN</v>
          </cell>
          <cell r="K68" t="str">
            <v>INTEGRACION DE EXPEDIENTES</v>
          </cell>
          <cell r="AI68">
            <v>44312</v>
          </cell>
        </row>
        <row r="69">
          <cell r="B69">
            <v>44306</v>
          </cell>
          <cell r="C69">
            <v>44306</v>
          </cell>
          <cell r="F69" t="str">
            <v>MARCOS EFRAIN</v>
          </cell>
          <cell r="G69" t="str">
            <v>MOO</v>
          </cell>
          <cell r="H69" t="str">
            <v>YAM</v>
          </cell>
          <cell r="I69">
            <v>377.45</v>
          </cell>
          <cell r="J69" t="str">
            <v>CALKINI</v>
          </cell>
          <cell r="K69" t="str">
            <v>VERIFICACION DE VIVIENDAS</v>
          </cell>
          <cell r="AI69">
            <v>44312</v>
          </cell>
        </row>
        <row r="70">
          <cell r="B70">
            <v>44306</v>
          </cell>
          <cell r="C70">
            <v>44306</v>
          </cell>
          <cell r="F70" t="str">
            <v xml:space="preserve">JOSE </v>
          </cell>
          <cell r="G70" t="str">
            <v>HERNANDEZ</v>
          </cell>
          <cell r="H70" t="str">
            <v>CHAVEZ</v>
          </cell>
          <cell r="I70">
            <v>528.42999999999995</v>
          </cell>
          <cell r="J70" t="str">
            <v>HOPELCHEN</v>
          </cell>
          <cell r="K70" t="str">
            <v xml:space="preserve">REUNION CON PLANEACION </v>
          </cell>
          <cell r="AI70">
            <v>44312</v>
          </cell>
        </row>
        <row r="71">
          <cell r="B71">
            <v>44306</v>
          </cell>
          <cell r="C71">
            <v>44306</v>
          </cell>
          <cell r="F71" t="str">
            <v>GUADALUPE</v>
          </cell>
          <cell r="G71" t="str">
            <v>RAMIREZ</v>
          </cell>
          <cell r="H71" t="str">
            <v>ROSEL</v>
          </cell>
          <cell r="I71">
            <v>377.45</v>
          </cell>
          <cell r="J71" t="str">
            <v>HOPELCHEN</v>
          </cell>
          <cell r="K71" t="str">
            <v>TRASLADO DE PERSONAL</v>
          </cell>
          <cell r="AI71">
            <v>44312</v>
          </cell>
        </row>
        <row r="72">
          <cell r="B72">
            <v>44307</v>
          </cell>
          <cell r="C72">
            <v>44308</v>
          </cell>
          <cell r="F72" t="str">
            <v>ROMAN</v>
          </cell>
          <cell r="G72" t="str">
            <v>FERRERA</v>
          </cell>
          <cell r="H72" t="str">
            <v>GONZALEZ</v>
          </cell>
          <cell r="I72">
            <v>1660.78</v>
          </cell>
          <cell r="J72" t="str">
            <v>CANDELARIA</v>
          </cell>
          <cell r="K72" t="str">
            <v>SUPERVICION DE AVANCES DE OBRAS</v>
          </cell>
          <cell r="AI72">
            <v>44314</v>
          </cell>
        </row>
        <row r="73">
          <cell r="B73">
            <v>44307</v>
          </cell>
          <cell r="C73">
            <v>44308</v>
          </cell>
          <cell r="F73" t="str">
            <v>JOSE</v>
          </cell>
          <cell r="G73" t="str">
            <v>MANUEL</v>
          </cell>
          <cell r="H73" t="str">
            <v>PAT</v>
          </cell>
          <cell r="I73">
            <v>1509.8</v>
          </cell>
          <cell r="J73" t="str">
            <v>CANDELARIA</v>
          </cell>
          <cell r="K73" t="str">
            <v>TRASLADO DE PERSONAL</v>
          </cell>
          <cell r="AI73">
            <v>44314</v>
          </cell>
        </row>
        <row r="74">
          <cell r="B74">
            <v>44307</v>
          </cell>
          <cell r="C74">
            <v>44307</v>
          </cell>
          <cell r="F74" t="str">
            <v>MARCOS EFRAIN</v>
          </cell>
          <cell r="G74" t="str">
            <v>MOO</v>
          </cell>
          <cell r="H74" t="str">
            <v>YAM</v>
          </cell>
          <cell r="I74">
            <v>377.45</v>
          </cell>
          <cell r="J74" t="str">
            <v>DZITBALCHE</v>
          </cell>
          <cell r="K74" t="str">
            <v>VERIFICACION DE VIVIENDAS</v>
          </cell>
          <cell r="AI74">
            <v>44313</v>
          </cell>
        </row>
        <row r="75">
          <cell r="B75">
            <v>44307</v>
          </cell>
          <cell r="C75">
            <v>44307</v>
          </cell>
          <cell r="F75" t="str">
            <v>ALEJANDRO</v>
          </cell>
          <cell r="G75" t="str">
            <v>MAY</v>
          </cell>
          <cell r="H75" t="str">
            <v>CHAN</v>
          </cell>
          <cell r="I75">
            <v>377.45</v>
          </cell>
          <cell r="J75" t="str">
            <v>CHAMPOTON</v>
          </cell>
          <cell r="K75" t="str">
            <v>ENTREGA DE MATERIAL</v>
          </cell>
          <cell r="AI75">
            <v>44313</v>
          </cell>
        </row>
        <row r="76">
          <cell r="B76">
            <v>44307</v>
          </cell>
          <cell r="C76">
            <v>44307</v>
          </cell>
          <cell r="F76" t="str">
            <v>OSCAR IVAN</v>
          </cell>
          <cell r="G76" t="str">
            <v>SERAFIN</v>
          </cell>
          <cell r="H76" t="str">
            <v>MORENO</v>
          </cell>
          <cell r="I76">
            <v>452.94</v>
          </cell>
          <cell r="J76" t="str">
            <v>CHAMPOTON</v>
          </cell>
          <cell r="K76" t="str">
            <v>VERIFICACION DE VIVIENDAS</v>
          </cell>
          <cell r="AI76">
            <v>44313</v>
          </cell>
        </row>
        <row r="77">
          <cell r="B77">
            <v>44307</v>
          </cell>
          <cell r="C77">
            <v>44307</v>
          </cell>
          <cell r="F77" t="str">
            <v>GUADALUPE DEL CARMEN</v>
          </cell>
          <cell r="G77" t="str">
            <v>SALAZAR</v>
          </cell>
          <cell r="H77" t="str">
            <v>CONTRERAS</v>
          </cell>
          <cell r="I77">
            <v>377.45</v>
          </cell>
          <cell r="J77" t="str">
            <v>HECELCHAKAN</v>
          </cell>
          <cell r="K77" t="str">
            <v>INTEGRACION DE EXPEDIENTES</v>
          </cell>
          <cell r="AI77">
            <v>44313</v>
          </cell>
        </row>
        <row r="78">
          <cell r="B78">
            <v>44307</v>
          </cell>
          <cell r="C78">
            <v>44307</v>
          </cell>
          <cell r="F78" t="str">
            <v>EDOARDO ABRAHAM</v>
          </cell>
          <cell r="G78" t="str">
            <v>SANTAMARIA</v>
          </cell>
          <cell r="H78" t="str">
            <v>CRUZ</v>
          </cell>
          <cell r="I78">
            <v>377.45</v>
          </cell>
          <cell r="J78" t="str">
            <v>HECELCHAKAN</v>
          </cell>
          <cell r="K78" t="str">
            <v>INTEGRACION DE EXPEDIENTES</v>
          </cell>
          <cell r="AI78">
            <v>44313</v>
          </cell>
        </row>
        <row r="79">
          <cell r="B79">
            <v>44307</v>
          </cell>
          <cell r="C79">
            <v>44307</v>
          </cell>
          <cell r="F79" t="str">
            <v>ILIANA IVET</v>
          </cell>
          <cell r="G79" t="str">
            <v>RAMOS</v>
          </cell>
          <cell r="H79" t="str">
            <v>MENDEZ</v>
          </cell>
          <cell r="I79">
            <v>377.45</v>
          </cell>
          <cell r="J79" t="str">
            <v>DZITBALCHE</v>
          </cell>
          <cell r="K79" t="str">
            <v>INTEGRACION DE EXPEDIENTES</v>
          </cell>
          <cell r="AI79">
            <v>44313</v>
          </cell>
        </row>
        <row r="80">
          <cell r="B80">
            <v>44307</v>
          </cell>
          <cell r="C80">
            <v>44307</v>
          </cell>
          <cell r="F80" t="str">
            <v>FREDDY  C.</v>
          </cell>
          <cell r="G80" t="str">
            <v>CAB</v>
          </cell>
          <cell r="H80" t="str">
            <v>CALAN</v>
          </cell>
          <cell r="I80">
            <v>377.45</v>
          </cell>
          <cell r="J80" t="str">
            <v>DZITBALCHE</v>
          </cell>
          <cell r="K80" t="str">
            <v>INTEGRACION DE EXPEDIENTES</v>
          </cell>
          <cell r="AI80">
            <v>44313</v>
          </cell>
        </row>
        <row r="81">
          <cell r="B81">
            <v>44308</v>
          </cell>
          <cell r="C81">
            <v>44308</v>
          </cell>
          <cell r="F81" t="str">
            <v>GUADALUPE DEL CARMEN</v>
          </cell>
          <cell r="G81" t="str">
            <v>SALAZAR</v>
          </cell>
          <cell r="H81" t="str">
            <v>CONTRERAS</v>
          </cell>
          <cell r="I81">
            <v>377.45</v>
          </cell>
          <cell r="J81" t="str">
            <v>HECELCHAKAN</v>
          </cell>
          <cell r="K81" t="str">
            <v>INTEGRACION DE EXPEDIENTES</v>
          </cell>
          <cell r="AI81">
            <v>44314</v>
          </cell>
        </row>
        <row r="82">
          <cell r="B82">
            <v>44308</v>
          </cell>
          <cell r="C82">
            <v>44308</v>
          </cell>
          <cell r="F82" t="str">
            <v>EDOARDO ABRAHAM</v>
          </cell>
          <cell r="G82" t="str">
            <v>SANTAMARIA</v>
          </cell>
          <cell r="H82" t="str">
            <v>CRUZ</v>
          </cell>
          <cell r="I82">
            <v>377.45</v>
          </cell>
          <cell r="J82" t="str">
            <v>HECELCHAKAN</v>
          </cell>
          <cell r="K82" t="str">
            <v>INTEGRACION DE  EXPEDIENTES</v>
          </cell>
          <cell r="AI82">
            <v>44314</v>
          </cell>
        </row>
        <row r="83">
          <cell r="B83">
            <v>44308</v>
          </cell>
          <cell r="C83">
            <v>44308</v>
          </cell>
          <cell r="F83" t="str">
            <v>FREDDY  C.</v>
          </cell>
          <cell r="G83" t="str">
            <v>CAB</v>
          </cell>
          <cell r="H83" t="str">
            <v>CALAN</v>
          </cell>
          <cell r="I83">
            <v>377.45</v>
          </cell>
          <cell r="J83" t="str">
            <v>DZITBALCHE</v>
          </cell>
          <cell r="K83" t="str">
            <v>INTEGRACION DE EXPEDIENTES</v>
          </cell>
          <cell r="AI83">
            <v>44314</v>
          </cell>
        </row>
        <row r="84">
          <cell r="B84">
            <v>44308</v>
          </cell>
          <cell r="C84">
            <v>44308</v>
          </cell>
          <cell r="F84" t="str">
            <v>ILIANA IVET</v>
          </cell>
          <cell r="G84" t="str">
            <v>RAMOS</v>
          </cell>
          <cell r="H84" t="str">
            <v>MENDEZ</v>
          </cell>
          <cell r="I84">
            <v>377.45</v>
          </cell>
          <cell r="J84" t="str">
            <v>DZITBALCHE</v>
          </cell>
          <cell r="K84" t="str">
            <v>INTEGRACION DE EXPEDIENTES</v>
          </cell>
          <cell r="AI84">
            <v>44314</v>
          </cell>
        </row>
        <row r="85">
          <cell r="B85">
            <v>44308</v>
          </cell>
          <cell r="C85">
            <v>44308</v>
          </cell>
          <cell r="F85" t="str">
            <v>MARCIAL</v>
          </cell>
          <cell r="G85" t="str">
            <v>BOJORQUEZ</v>
          </cell>
          <cell r="H85" t="str">
            <v>HERNANDEZ</v>
          </cell>
          <cell r="I85">
            <v>679.41</v>
          </cell>
          <cell r="J85" t="str">
            <v>CARMEN</v>
          </cell>
          <cell r="K85" t="str">
            <v>REUNION DE TRABAJO</v>
          </cell>
          <cell r="AI85">
            <v>44314</v>
          </cell>
        </row>
        <row r="86">
          <cell r="B86">
            <v>44308</v>
          </cell>
          <cell r="C86">
            <v>44308</v>
          </cell>
          <cell r="F86" t="str">
            <v>EFRAIN MANUEL</v>
          </cell>
          <cell r="G86" t="str">
            <v>OSORIO</v>
          </cell>
          <cell r="H86" t="str">
            <v>ROSADO</v>
          </cell>
          <cell r="I86">
            <v>679.41</v>
          </cell>
          <cell r="J86" t="str">
            <v>CARMEN</v>
          </cell>
          <cell r="K86" t="str">
            <v>REUNION DE TRABAJO</v>
          </cell>
          <cell r="AI86">
            <v>44314</v>
          </cell>
        </row>
        <row r="87">
          <cell r="B87">
            <v>44308</v>
          </cell>
          <cell r="C87">
            <v>44308</v>
          </cell>
          <cell r="F87" t="str">
            <v>MARCOS EFRAIN</v>
          </cell>
          <cell r="G87" t="str">
            <v>MOO</v>
          </cell>
          <cell r="H87" t="str">
            <v>YAM</v>
          </cell>
          <cell r="I87">
            <v>377.45</v>
          </cell>
          <cell r="J87" t="str">
            <v>CALKINI</v>
          </cell>
          <cell r="K87" t="str">
            <v>VERIFICACION DE VIVIENDAS</v>
          </cell>
          <cell r="AI87">
            <v>44314</v>
          </cell>
        </row>
        <row r="88">
          <cell r="B88">
            <v>44308</v>
          </cell>
          <cell r="C88">
            <v>44308</v>
          </cell>
          <cell r="F88" t="str">
            <v>IRENE</v>
          </cell>
          <cell r="G88" t="str">
            <v>SUASTE</v>
          </cell>
          <cell r="H88" t="str">
            <v>UC</v>
          </cell>
          <cell r="I88">
            <v>679.41</v>
          </cell>
          <cell r="J88" t="str">
            <v>CARMEN</v>
          </cell>
          <cell r="K88" t="str">
            <v xml:space="preserve">VERIFICACION Y REVICION </v>
          </cell>
          <cell r="AI88">
            <v>44314</v>
          </cell>
        </row>
        <row r="89">
          <cell r="B89">
            <v>44308</v>
          </cell>
          <cell r="C89">
            <v>44308</v>
          </cell>
          <cell r="F89" t="str">
            <v>ESDRAS DANIEL</v>
          </cell>
          <cell r="G89" t="str">
            <v>RICHAUD</v>
          </cell>
          <cell r="H89" t="str">
            <v>VERA</v>
          </cell>
          <cell r="I89">
            <v>679.41</v>
          </cell>
          <cell r="J89" t="str">
            <v>CARMEN</v>
          </cell>
          <cell r="K89" t="str">
            <v xml:space="preserve">VERIFICACION Y REVICION </v>
          </cell>
          <cell r="AI89">
            <v>44314</v>
          </cell>
        </row>
        <row r="90">
          <cell r="B90">
            <v>44308</v>
          </cell>
          <cell r="C90">
            <v>44308</v>
          </cell>
          <cell r="F90" t="str">
            <v>OSCAR IVAN</v>
          </cell>
          <cell r="G90" t="str">
            <v>SERAFIN</v>
          </cell>
          <cell r="H90" t="str">
            <v>MORENO</v>
          </cell>
          <cell r="I90">
            <v>452.94</v>
          </cell>
          <cell r="J90" t="str">
            <v>CHAMPOTON</v>
          </cell>
          <cell r="K90" t="str">
            <v>ACOMPAÑAMIENTO DE PERSONAL</v>
          </cell>
          <cell r="AI90">
            <v>44314</v>
          </cell>
        </row>
        <row r="91">
          <cell r="B91">
            <v>44308</v>
          </cell>
          <cell r="C91">
            <v>44308</v>
          </cell>
          <cell r="F91" t="str">
            <v>ALEJANDRO</v>
          </cell>
          <cell r="G91" t="str">
            <v>MAY</v>
          </cell>
          <cell r="H91" t="str">
            <v>CHAN</v>
          </cell>
          <cell r="I91">
            <v>377.45</v>
          </cell>
          <cell r="J91" t="str">
            <v>CHAMPOTON</v>
          </cell>
          <cell r="K91" t="str">
            <v>ENTREGA DE MATERIAL</v>
          </cell>
          <cell r="AI91">
            <v>44314</v>
          </cell>
        </row>
        <row r="92">
          <cell r="B92">
            <v>44309</v>
          </cell>
          <cell r="C92">
            <v>44309</v>
          </cell>
          <cell r="F92" t="str">
            <v>EDOARDO ABRAHAM</v>
          </cell>
          <cell r="G92" t="str">
            <v>SANTAMARIA</v>
          </cell>
          <cell r="H92" t="str">
            <v>CRUZ</v>
          </cell>
          <cell r="I92">
            <v>377.45</v>
          </cell>
          <cell r="J92" t="str">
            <v>HECELCHAKAN</v>
          </cell>
          <cell r="K92" t="str">
            <v>INTEGRACION DE  EXPEDIENTES</v>
          </cell>
          <cell r="AI92">
            <v>44315</v>
          </cell>
        </row>
        <row r="93">
          <cell r="B93">
            <v>44309</v>
          </cell>
          <cell r="C93">
            <v>44309</v>
          </cell>
          <cell r="F93" t="str">
            <v>ELBER EFRAIN</v>
          </cell>
          <cell r="G93" t="str">
            <v>SIMA</v>
          </cell>
          <cell r="H93" t="str">
            <v>MAY</v>
          </cell>
          <cell r="I93">
            <v>377.45</v>
          </cell>
          <cell r="J93" t="str">
            <v>DZITBALCHE</v>
          </cell>
          <cell r="K93" t="str">
            <v>VERIFICACION DE VIVIENDAS</v>
          </cell>
          <cell r="AI93">
            <v>44315</v>
          </cell>
        </row>
        <row r="94">
          <cell r="B94">
            <v>44309</v>
          </cell>
          <cell r="C94">
            <v>44309</v>
          </cell>
          <cell r="F94" t="str">
            <v>FREDDY  C.</v>
          </cell>
          <cell r="G94" t="str">
            <v>CAB</v>
          </cell>
          <cell r="H94" t="str">
            <v>CALAN</v>
          </cell>
          <cell r="I94">
            <v>377.45</v>
          </cell>
          <cell r="J94" t="str">
            <v>DZITBALCHE</v>
          </cell>
          <cell r="K94" t="str">
            <v>INTEGRACION DE  EXPEDIENTES</v>
          </cell>
          <cell r="AI94">
            <v>44315</v>
          </cell>
        </row>
        <row r="95">
          <cell r="B95">
            <v>44309</v>
          </cell>
          <cell r="C95">
            <v>44309</v>
          </cell>
          <cell r="F95" t="str">
            <v>GUADALUPE DEL CARMEN</v>
          </cell>
          <cell r="G95" t="str">
            <v>SALAZAR</v>
          </cell>
          <cell r="H95" t="str">
            <v>CONTRERAS</v>
          </cell>
          <cell r="I95">
            <v>377.45</v>
          </cell>
          <cell r="J95" t="str">
            <v>HECELCHAKAN</v>
          </cell>
          <cell r="K95" t="str">
            <v>INTEGRACION DE EXPEDIENTES</v>
          </cell>
          <cell r="AI95">
            <v>44315</v>
          </cell>
        </row>
        <row r="96">
          <cell r="B96">
            <v>44309</v>
          </cell>
          <cell r="C96">
            <v>44309</v>
          </cell>
          <cell r="F96" t="str">
            <v>ILIANA IVET</v>
          </cell>
          <cell r="G96" t="str">
            <v>RAMOS</v>
          </cell>
          <cell r="H96" t="str">
            <v>MENDEZ</v>
          </cell>
          <cell r="I96">
            <v>377.45</v>
          </cell>
          <cell r="J96" t="str">
            <v>DZITBALCHE</v>
          </cell>
          <cell r="K96" t="str">
            <v>INTEGRACION DE EXPEDIENTES</v>
          </cell>
          <cell r="AI96">
            <v>44315</v>
          </cell>
        </row>
        <row r="97">
          <cell r="B97">
            <v>44313</v>
          </cell>
          <cell r="C97">
            <v>44315</v>
          </cell>
          <cell r="F97" t="str">
            <v>GUADALUPE DEL CARMEN</v>
          </cell>
          <cell r="G97" t="str">
            <v>SALAZAR</v>
          </cell>
          <cell r="H97" t="str">
            <v>CONTRERAS</v>
          </cell>
          <cell r="I97">
            <v>1283.33</v>
          </cell>
          <cell r="J97" t="str">
            <v>HOPELCHEN</v>
          </cell>
          <cell r="K97" t="str">
            <v>INTEGRACION DE  EXPEDIENTES</v>
          </cell>
          <cell r="AI97">
            <v>44322</v>
          </cell>
        </row>
        <row r="98">
          <cell r="B98">
            <v>44313</v>
          </cell>
          <cell r="C98">
            <v>44315</v>
          </cell>
          <cell r="F98" t="str">
            <v>EDOARDO ABRAHAM</v>
          </cell>
          <cell r="G98" t="str">
            <v>SANTAMARIA</v>
          </cell>
          <cell r="H98" t="str">
            <v>CRUZ</v>
          </cell>
          <cell r="I98">
            <v>1283.33</v>
          </cell>
          <cell r="J98" t="str">
            <v>HOPELCHEN</v>
          </cell>
          <cell r="K98" t="str">
            <v>INTEGRACION DE  EXPEDIENTES</v>
          </cell>
          <cell r="AI98">
            <v>44322</v>
          </cell>
        </row>
        <row r="99">
          <cell r="B99">
            <v>44313</v>
          </cell>
          <cell r="C99">
            <v>44315</v>
          </cell>
          <cell r="F99" t="str">
            <v>ROGER AUGUSTO</v>
          </cell>
          <cell r="G99" t="str">
            <v>AYIL</v>
          </cell>
          <cell r="H99" t="str">
            <v>DZIB</v>
          </cell>
          <cell r="I99">
            <v>1283.33</v>
          </cell>
          <cell r="J99" t="str">
            <v>HOPELCHEN</v>
          </cell>
          <cell r="K99" t="str">
            <v>VERIFICACION DE VIVIENDAS</v>
          </cell>
          <cell r="AI99">
            <v>44322</v>
          </cell>
        </row>
        <row r="100">
          <cell r="B100">
            <v>44313</v>
          </cell>
          <cell r="C100">
            <v>44316</v>
          </cell>
          <cell r="F100" t="str">
            <v>FREDDY  C.</v>
          </cell>
          <cell r="G100" t="str">
            <v>CAB</v>
          </cell>
          <cell r="H100" t="str">
            <v>CALAN</v>
          </cell>
          <cell r="I100">
            <v>3472.54</v>
          </cell>
          <cell r="J100" t="str">
            <v>PALIZADA</v>
          </cell>
          <cell r="K100" t="str">
            <v>INTEGRACION DE EXPEDIENTES</v>
          </cell>
          <cell r="AI100">
            <v>44323</v>
          </cell>
        </row>
        <row r="101">
          <cell r="B101">
            <v>44313</v>
          </cell>
          <cell r="C101">
            <v>44316</v>
          </cell>
          <cell r="F101" t="str">
            <v>YARI NORELIS</v>
          </cell>
          <cell r="G101" t="str">
            <v>SALAZAR</v>
          </cell>
          <cell r="H101" t="str">
            <v>MEDINA</v>
          </cell>
          <cell r="I101">
            <v>3472.54</v>
          </cell>
          <cell r="J101" t="str">
            <v>PALIZADA</v>
          </cell>
          <cell r="K101" t="str">
            <v>INTEGRACION DE EXPEDIENTES</v>
          </cell>
          <cell r="AI101">
            <v>44323</v>
          </cell>
        </row>
        <row r="102">
          <cell r="B102">
            <v>44313</v>
          </cell>
          <cell r="C102">
            <v>44316</v>
          </cell>
          <cell r="F102" t="str">
            <v>ELBER EFRAIN</v>
          </cell>
          <cell r="G102" t="str">
            <v>SIMA</v>
          </cell>
          <cell r="H102" t="str">
            <v>MAY</v>
          </cell>
          <cell r="I102">
            <v>3472.54</v>
          </cell>
          <cell r="J102" t="str">
            <v>PALIZADA</v>
          </cell>
          <cell r="K102" t="str">
            <v>INTEGRACION DE EXPEDIENTES</v>
          </cell>
          <cell r="AI102">
            <v>44323</v>
          </cell>
        </row>
        <row r="103">
          <cell r="B103">
            <v>44312</v>
          </cell>
          <cell r="C103">
            <v>44312</v>
          </cell>
          <cell r="F103" t="str">
            <v>ALEJANDRO</v>
          </cell>
          <cell r="G103" t="str">
            <v>MAY</v>
          </cell>
          <cell r="H103" t="str">
            <v>CHAN</v>
          </cell>
          <cell r="I103">
            <v>377.45</v>
          </cell>
          <cell r="J103" t="str">
            <v>CHAMPOTON</v>
          </cell>
          <cell r="K103" t="str">
            <v>ENTREGA DE MATERIAL</v>
          </cell>
          <cell r="AI103">
            <v>44316</v>
          </cell>
        </row>
        <row r="104">
          <cell r="B104">
            <v>44313</v>
          </cell>
          <cell r="C104">
            <v>44313</v>
          </cell>
          <cell r="F104" t="str">
            <v>ALEJANDRO</v>
          </cell>
          <cell r="G104" t="str">
            <v>MAY</v>
          </cell>
          <cell r="H104" t="str">
            <v>CHAN</v>
          </cell>
          <cell r="I104">
            <v>377.45</v>
          </cell>
          <cell r="J104" t="str">
            <v>CHAMPOTON</v>
          </cell>
          <cell r="K104" t="str">
            <v>ENTREGA DE MATERIAL</v>
          </cell>
          <cell r="AI104">
            <v>44316</v>
          </cell>
        </row>
        <row r="105">
          <cell r="B105">
            <v>44314</v>
          </cell>
          <cell r="C105">
            <v>44315</v>
          </cell>
          <cell r="F105" t="str">
            <v>JOSE ISAIAS</v>
          </cell>
          <cell r="G105" t="str">
            <v>MAY</v>
          </cell>
          <cell r="H105" t="str">
            <v>YERBES</v>
          </cell>
          <cell r="I105">
            <v>2038.23</v>
          </cell>
          <cell r="J105" t="str">
            <v>CALAKMUL</v>
          </cell>
          <cell r="K105" t="str">
            <v>INTEGRACION DE EXPEDIENTES</v>
          </cell>
          <cell r="AI105">
            <v>44322</v>
          </cell>
        </row>
        <row r="106">
          <cell r="B106">
            <v>44315</v>
          </cell>
          <cell r="C106">
            <v>44315</v>
          </cell>
          <cell r="F106" t="str">
            <v>OSCAR IVAN</v>
          </cell>
          <cell r="G106" t="str">
            <v>SERAFIN</v>
          </cell>
          <cell r="H106" t="str">
            <v>MORENO</v>
          </cell>
          <cell r="I106">
            <v>452.94</v>
          </cell>
          <cell r="J106" t="str">
            <v>CHAMPOTON</v>
          </cell>
          <cell r="K106" t="str">
            <v>SUPERVICION DE OBRAS</v>
          </cell>
          <cell r="AI106">
            <v>44323</v>
          </cell>
        </row>
        <row r="107">
          <cell r="B107">
            <v>44315</v>
          </cell>
          <cell r="C107">
            <v>44315</v>
          </cell>
          <cell r="F107" t="str">
            <v xml:space="preserve">JOSE </v>
          </cell>
          <cell r="G107" t="str">
            <v>HERNANDEZ</v>
          </cell>
          <cell r="H107" t="str">
            <v>CHAVEZ</v>
          </cell>
          <cell r="I107">
            <v>528.42999999999995</v>
          </cell>
          <cell r="J107" t="str">
            <v>HOPELCHEN</v>
          </cell>
          <cell r="K107" t="str">
            <v>REUNION  PLANEACION DE  O</v>
          </cell>
          <cell r="AI107">
            <v>44323</v>
          </cell>
        </row>
        <row r="108">
          <cell r="B108">
            <v>44315</v>
          </cell>
          <cell r="C108">
            <v>44315</v>
          </cell>
          <cell r="F108" t="str">
            <v>GUADALUPE</v>
          </cell>
          <cell r="G108" t="str">
            <v>RAMIREZ</v>
          </cell>
          <cell r="H108" t="str">
            <v>ROSEL</v>
          </cell>
          <cell r="I108">
            <v>377.45</v>
          </cell>
          <cell r="J108" t="str">
            <v>HOPELCHEN</v>
          </cell>
          <cell r="K108" t="str">
            <v>TRASLADO DE PERSONAL</v>
          </cell>
          <cell r="AI108">
            <v>44323</v>
          </cell>
        </row>
        <row r="109">
          <cell r="B109">
            <v>44316</v>
          </cell>
          <cell r="C109">
            <v>44316</v>
          </cell>
          <cell r="F109" t="str">
            <v>ROMAN</v>
          </cell>
          <cell r="G109" t="str">
            <v>FERRERA</v>
          </cell>
          <cell r="H109" t="str">
            <v>GONZALEZ</v>
          </cell>
          <cell r="I109">
            <v>452.94</v>
          </cell>
          <cell r="J109" t="str">
            <v>CHAMPOTON</v>
          </cell>
          <cell r="K109" t="str">
            <v>SUPERVICION DE OBRAS</v>
          </cell>
          <cell r="AI109">
            <v>44323</v>
          </cell>
        </row>
        <row r="110">
          <cell r="B110">
            <v>44316</v>
          </cell>
          <cell r="C110">
            <v>44316</v>
          </cell>
          <cell r="F110" t="str">
            <v>EDUARDO  ABRAHAM</v>
          </cell>
          <cell r="G110" t="str">
            <v>SANTAMARIA</v>
          </cell>
          <cell r="H110" t="str">
            <v>CRUZ</v>
          </cell>
          <cell r="I110">
            <v>377.45</v>
          </cell>
          <cell r="J110" t="str">
            <v>HOPELCHEN</v>
          </cell>
          <cell r="K110" t="str">
            <v>INTEGRACION DE EXPEDIENTES</v>
          </cell>
          <cell r="AI110">
            <v>44323</v>
          </cell>
        </row>
        <row r="111">
          <cell r="B111">
            <v>44316</v>
          </cell>
          <cell r="C111">
            <v>44316</v>
          </cell>
          <cell r="F111" t="str">
            <v>ROGER  AUGUSTO</v>
          </cell>
          <cell r="G111" t="str">
            <v>AYIL</v>
          </cell>
          <cell r="H111" t="str">
            <v>DZIB</v>
          </cell>
          <cell r="I111">
            <v>377.45</v>
          </cell>
          <cell r="J111" t="str">
            <v>HOPELCHEN</v>
          </cell>
          <cell r="K111" t="str">
            <v>INTEGRACION DE  EXPEDIENTES</v>
          </cell>
          <cell r="AI111">
            <v>44323</v>
          </cell>
        </row>
        <row r="112">
          <cell r="B112">
            <v>44319</v>
          </cell>
          <cell r="C112">
            <v>44319</v>
          </cell>
          <cell r="F112" t="str">
            <v>OMAR</v>
          </cell>
          <cell r="G112" t="str">
            <v>SANCHEZ</v>
          </cell>
          <cell r="H112" t="str">
            <v>SOBERANIS</v>
          </cell>
          <cell r="I112">
            <v>806.58</v>
          </cell>
          <cell r="J112" t="str">
            <v>MERIDA  YUC</v>
          </cell>
          <cell r="K112" t="str">
            <v>RECLAMACION DE FIANZA</v>
          </cell>
          <cell r="AI112">
            <v>44323</v>
          </cell>
        </row>
        <row r="113">
          <cell r="B113">
            <v>44316</v>
          </cell>
          <cell r="C113">
            <v>44316</v>
          </cell>
          <cell r="F113" t="str">
            <v>ALEJANDRO</v>
          </cell>
          <cell r="G113" t="str">
            <v>MAY</v>
          </cell>
          <cell r="H113" t="str">
            <v>CHAN</v>
          </cell>
          <cell r="I113">
            <v>377.45</v>
          </cell>
          <cell r="J113" t="str">
            <v>CHAMPOTON</v>
          </cell>
          <cell r="K113" t="str">
            <v>ENTREGA DE MATERIAL</v>
          </cell>
          <cell r="AI113">
            <v>44323</v>
          </cell>
        </row>
      </sheetData>
      <sheetData sheetId="4" refreshError="1">
        <row r="6">
          <cell r="B6">
            <v>44320</v>
          </cell>
          <cell r="C6">
            <v>44323</v>
          </cell>
          <cell r="D6" t="str">
            <v>DIR. DE OBRAS</v>
          </cell>
          <cell r="F6" t="str">
            <v>ELBER EFRAIN</v>
          </cell>
          <cell r="G6" t="str">
            <v>SIMA</v>
          </cell>
          <cell r="H6" t="str">
            <v>MAY</v>
          </cell>
          <cell r="I6">
            <v>4122.5200000000004</v>
          </cell>
          <cell r="J6" t="str">
            <v>CANDELARIA</v>
          </cell>
          <cell r="K6" t="str">
            <v>VERIFICACION DE PROG. TECHOS</v>
          </cell>
          <cell r="AI6">
            <v>44329</v>
          </cell>
        </row>
        <row r="7">
          <cell r="B7">
            <v>44320</v>
          </cell>
          <cell r="C7">
            <v>44323</v>
          </cell>
          <cell r="D7" t="str">
            <v>DIR. DE OBRAS</v>
          </cell>
          <cell r="F7" t="str">
            <v>ROGER AUGUSTO</v>
          </cell>
          <cell r="G7" t="str">
            <v>AYIL</v>
          </cell>
          <cell r="H7" t="str">
            <v>DZIB</v>
          </cell>
          <cell r="I7">
            <v>4122.5200000000004</v>
          </cell>
          <cell r="J7" t="str">
            <v>CANDELARIA</v>
          </cell>
          <cell r="K7" t="str">
            <v>VERFICACION DE PROG. TECHOS</v>
          </cell>
          <cell r="AI7">
            <v>44329</v>
          </cell>
        </row>
        <row r="8">
          <cell r="B8">
            <v>44320</v>
          </cell>
          <cell r="C8">
            <v>44323</v>
          </cell>
          <cell r="D8" t="str">
            <v>SUBDIRECCION DE PROMOCION</v>
          </cell>
          <cell r="F8" t="str">
            <v>JOSE ISAIAS</v>
          </cell>
          <cell r="G8" t="str">
            <v>MAY</v>
          </cell>
          <cell r="H8" t="str">
            <v>YERBES</v>
          </cell>
          <cell r="I8">
            <v>4481</v>
          </cell>
          <cell r="J8" t="str">
            <v>CANDELARIA</v>
          </cell>
          <cell r="K8" t="str">
            <v>VERIFICACION DE PROG. TECHOS</v>
          </cell>
          <cell r="AI8">
            <v>44329</v>
          </cell>
        </row>
        <row r="9">
          <cell r="B9">
            <v>44320</v>
          </cell>
          <cell r="C9">
            <v>44323</v>
          </cell>
          <cell r="D9" t="str">
            <v>SUBDIRECCION DE PROMOCION</v>
          </cell>
          <cell r="F9" t="str">
            <v>MANUEL ALEJANDRO</v>
          </cell>
          <cell r="G9" t="str">
            <v>DZIB</v>
          </cell>
          <cell r="H9" t="str">
            <v>GOMEZ</v>
          </cell>
          <cell r="I9">
            <v>4481</v>
          </cell>
          <cell r="J9" t="str">
            <v>CANDELARIA</v>
          </cell>
          <cell r="K9" t="str">
            <v>VERIFICACION DE PROG. TECHOS</v>
          </cell>
          <cell r="AI9">
            <v>44329</v>
          </cell>
        </row>
        <row r="10">
          <cell r="B10">
            <v>44320</v>
          </cell>
          <cell r="C10">
            <v>44323</v>
          </cell>
          <cell r="D10" t="str">
            <v>SUBDIRECCION DE PROMOCION</v>
          </cell>
          <cell r="F10" t="str">
            <v>ILIANA IVET</v>
          </cell>
          <cell r="G10" t="str">
            <v>RAMOS</v>
          </cell>
          <cell r="H10" t="str">
            <v>MENDEZ</v>
          </cell>
          <cell r="I10">
            <v>4122.5200000000004</v>
          </cell>
          <cell r="J10" t="str">
            <v>CANDELARIA</v>
          </cell>
          <cell r="K10" t="str">
            <v>VERIFICACION DEPROG. DE TECHOS</v>
          </cell>
          <cell r="AI10">
            <v>44329</v>
          </cell>
        </row>
        <row r="11">
          <cell r="B11">
            <v>44320</v>
          </cell>
          <cell r="C11">
            <v>44323</v>
          </cell>
          <cell r="D11" t="str">
            <v>SUBDIRECCION DE PROMOCION</v>
          </cell>
          <cell r="F11" t="str">
            <v>EDOARDO ABRAHAM</v>
          </cell>
          <cell r="G11" t="str">
            <v>SANTAMARIA</v>
          </cell>
          <cell r="H11" t="str">
            <v>CRUZ</v>
          </cell>
          <cell r="I11">
            <v>4122.5200000000004</v>
          </cell>
          <cell r="J11" t="str">
            <v>CANDELARIA</v>
          </cell>
          <cell r="K11" t="str">
            <v>INTEGRACION DE EXPEDIENTES</v>
          </cell>
          <cell r="AI11">
            <v>44329</v>
          </cell>
        </row>
        <row r="12">
          <cell r="B12">
            <v>44320</v>
          </cell>
          <cell r="C12">
            <v>44323</v>
          </cell>
          <cell r="D12" t="str">
            <v>SUBDIRECCION DE PROMOCION</v>
          </cell>
          <cell r="F12" t="str">
            <v>YARI NORELIS</v>
          </cell>
          <cell r="G12" t="str">
            <v>SALAZAR</v>
          </cell>
          <cell r="H12" t="str">
            <v>MEDINA</v>
          </cell>
          <cell r="I12">
            <v>4122.5200000000004</v>
          </cell>
          <cell r="J12" t="str">
            <v>ESCARCEGA</v>
          </cell>
          <cell r="K12" t="str">
            <v>INTEGRACION DE EXPEDIENTES</v>
          </cell>
          <cell r="AI12">
            <v>44329</v>
          </cell>
        </row>
        <row r="13">
          <cell r="B13">
            <v>44320</v>
          </cell>
          <cell r="C13">
            <v>44323</v>
          </cell>
          <cell r="D13" t="str">
            <v>SUBDIRECCION DE PROMOCION</v>
          </cell>
          <cell r="F13" t="str">
            <v>LUIS A</v>
          </cell>
          <cell r="G13" t="str">
            <v>RICHAUD</v>
          </cell>
          <cell r="H13" t="str">
            <v>VERA</v>
          </cell>
          <cell r="I13">
            <v>4122.5200000000004</v>
          </cell>
          <cell r="J13" t="str">
            <v>ESCARCEGA</v>
          </cell>
          <cell r="K13" t="str">
            <v>INTEGRACION DE EXPEDIENTES</v>
          </cell>
          <cell r="AI13">
            <v>44329</v>
          </cell>
        </row>
        <row r="14">
          <cell r="B14">
            <v>44320</v>
          </cell>
          <cell r="C14">
            <v>44320</v>
          </cell>
          <cell r="D14" t="str">
            <v>DIR. DE PLANEACION</v>
          </cell>
          <cell r="F14" t="str">
            <v>ALEJANDRO</v>
          </cell>
          <cell r="G14" t="str">
            <v>MAY</v>
          </cell>
          <cell r="H14" t="str">
            <v>CHAN</v>
          </cell>
          <cell r="I14">
            <v>448.1</v>
          </cell>
          <cell r="J14" t="str">
            <v>CHAMPOTON</v>
          </cell>
          <cell r="K14" t="str">
            <v>ENTREGA DE MATERIAL</v>
          </cell>
          <cell r="AI14">
            <v>44327</v>
          </cell>
        </row>
        <row r="15">
          <cell r="B15">
            <v>44321</v>
          </cell>
          <cell r="C15">
            <v>44322</v>
          </cell>
          <cell r="D15" t="str">
            <v>DIR. DE OBRAS</v>
          </cell>
          <cell r="F15" t="str">
            <v>OSCAR  IVAN</v>
          </cell>
          <cell r="G15" t="str">
            <v>SERAFIN</v>
          </cell>
          <cell r="H15" t="str">
            <v>MORENO</v>
          </cell>
          <cell r="I15">
            <v>2419.7399999999998</v>
          </cell>
          <cell r="J15" t="str">
            <v>CALAKMUL</v>
          </cell>
          <cell r="K15" t="str">
            <v>ACOMPAÑAMIENTO PERSONAL CONAVI</v>
          </cell>
          <cell r="AI15">
            <v>44328</v>
          </cell>
        </row>
        <row r="16">
          <cell r="B16">
            <v>44322</v>
          </cell>
          <cell r="C16">
            <v>44322</v>
          </cell>
          <cell r="D16" t="str">
            <v>DIR. JURIDICO</v>
          </cell>
          <cell r="F16" t="str">
            <v>OMAR</v>
          </cell>
          <cell r="G16" t="str">
            <v>SANCHEZ</v>
          </cell>
          <cell r="H16" t="str">
            <v>SOBERANIS</v>
          </cell>
          <cell r="I16">
            <v>806.58</v>
          </cell>
          <cell r="J16" t="str">
            <v>CARMEN</v>
          </cell>
          <cell r="K16" t="str">
            <v>REUNION CON PERSONAL CODESVI</v>
          </cell>
          <cell r="AI16">
            <v>44328</v>
          </cell>
        </row>
        <row r="17">
          <cell r="B17">
            <v>44322</v>
          </cell>
          <cell r="C17">
            <v>44322</v>
          </cell>
          <cell r="D17" t="str">
            <v>DIR. JURIDICO</v>
          </cell>
          <cell r="F17" t="str">
            <v>FATIMA NIDELVIA</v>
          </cell>
          <cell r="G17" t="str">
            <v>BERLIN</v>
          </cell>
          <cell r="H17" t="str">
            <v>HERRERA</v>
          </cell>
          <cell r="I17">
            <v>806.58</v>
          </cell>
          <cell r="J17" t="str">
            <v>CARMEN</v>
          </cell>
          <cell r="K17" t="str">
            <v>REUNION CON PERSONAL CODESVI</v>
          </cell>
          <cell r="AI17">
            <v>44328</v>
          </cell>
        </row>
        <row r="18">
          <cell r="B18">
            <v>44322</v>
          </cell>
          <cell r="C18">
            <v>44322</v>
          </cell>
          <cell r="D18" t="str">
            <v>DIR. JURIDICO</v>
          </cell>
          <cell r="F18" t="str">
            <v>LILIA AURORA</v>
          </cell>
          <cell r="G18" t="str">
            <v>ESCAMILLA</v>
          </cell>
          <cell r="H18" t="str">
            <v>CAMPOS</v>
          </cell>
          <cell r="I18">
            <v>716.96</v>
          </cell>
          <cell r="J18" t="str">
            <v>CARMEN</v>
          </cell>
          <cell r="K18" t="str">
            <v>REUNION CON PERSONAL CODESVI</v>
          </cell>
          <cell r="AI18">
            <v>44328</v>
          </cell>
        </row>
        <row r="19">
          <cell r="B19">
            <v>44322</v>
          </cell>
          <cell r="C19">
            <v>44322</v>
          </cell>
          <cell r="D19" t="str">
            <v>SUBDIRECCION DE PROMOCION</v>
          </cell>
          <cell r="F19" t="str">
            <v>NIDIA GUADALUPE</v>
          </cell>
          <cell r="G19" t="str">
            <v>ZAVALA</v>
          </cell>
          <cell r="H19" t="str">
            <v>MORENO</v>
          </cell>
          <cell r="I19">
            <v>448.1</v>
          </cell>
          <cell r="J19" t="str">
            <v>CHAMPOTON</v>
          </cell>
          <cell r="K19" t="str">
            <v xml:space="preserve">CENSO A POSCESIONARIOS </v>
          </cell>
          <cell r="AI19">
            <v>44328</v>
          </cell>
        </row>
        <row r="20">
          <cell r="B20">
            <v>44322</v>
          </cell>
          <cell r="C20">
            <v>44322</v>
          </cell>
          <cell r="D20" t="str">
            <v>DIR. DE OBRAS</v>
          </cell>
          <cell r="F20" t="str">
            <v>ROMAN</v>
          </cell>
          <cell r="G20" t="str">
            <v>FERRERA</v>
          </cell>
          <cell r="H20" t="str">
            <v>GONZALEZ</v>
          </cell>
          <cell r="I20">
            <v>537.72</v>
          </cell>
          <cell r="J20" t="str">
            <v>CHAMPOTON</v>
          </cell>
          <cell r="K20" t="str">
            <v>SUPERVICION DE VIVIENDAS</v>
          </cell>
          <cell r="AI20">
            <v>44328</v>
          </cell>
        </row>
        <row r="21">
          <cell r="B21">
            <v>44323</v>
          </cell>
          <cell r="C21">
            <v>44323</v>
          </cell>
          <cell r="D21" t="str">
            <v>SUBDIRECCION DE PROMOCION</v>
          </cell>
          <cell r="F21" t="str">
            <v>NIDIA GUADALUPE</v>
          </cell>
          <cell r="G21" t="str">
            <v>ZAVALA</v>
          </cell>
          <cell r="H21" t="str">
            <v>MORENO</v>
          </cell>
          <cell r="I21">
            <v>448.1</v>
          </cell>
          <cell r="J21" t="str">
            <v>SEYBAPLAYA</v>
          </cell>
          <cell r="K21" t="str">
            <v xml:space="preserve">CENSO A POSCESIONARIOS </v>
          </cell>
          <cell r="AI21">
            <v>44329</v>
          </cell>
        </row>
        <row r="22">
          <cell r="B22">
            <v>44323</v>
          </cell>
          <cell r="C22">
            <v>44323</v>
          </cell>
          <cell r="D22" t="str">
            <v>DIR. DE PLANEACION</v>
          </cell>
          <cell r="F22" t="str">
            <v>ALEJANDRO</v>
          </cell>
          <cell r="G22" t="str">
            <v>MAY</v>
          </cell>
          <cell r="H22" t="str">
            <v>CHAN</v>
          </cell>
          <cell r="I22">
            <v>448.1</v>
          </cell>
          <cell r="J22" t="str">
            <v>CHAMPOTON</v>
          </cell>
          <cell r="K22" t="str">
            <v>ENTREGA DE MATERIAL</v>
          </cell>
          <cell r="AI22">
            <v>44329</v>
          </cell>
        </row>
        <row r="23">
          <cell r="B23">
            <v>44326</v>
          </cell>
          <cell r="C23">
            <v>44326</v>
          </cell>
          <cell r="D23" t="str">
            <v>DIR. DE OBRAS</v>
          </cell>
          <cell r="F23" t="str">
            <v>HENRY HUMBERTO</v>
          </cell>
          <cell r="G23" t="str">
            <v>RUIZ</v>
          </cell>
          <cell r="H23" t="str">
            <v>LORENZO</v>
          </cell>
          <cell r="I23">
            <v>537.72</v>
          </cell>
          <cell r="J23" t="str">
            <v>SEYBAPLAYA</v>
          </cell>
          <cell r="K23" t="str">
            <v>SUPERVICION DE VIVIENDAS</v>
          </cell>
          <cell r="AI23">
            <v>44329</v>
          </cell>
        </row>
        <row r="24">
          <cell r="B24">
            <v>44326</v>
          </cell>
          <cell r="C24">
            <v>44326</v>
          </cell>
          <cell r="D24" t="str">
            <v>DIR. DE OBRAS</v>
          </cell>
          <cell r="F24" t="str">
            <v>JOSE</v>
          </cell>
          <cell r="G24" t="str">
            <v>MANUEL</v>
          </cell>
          <cell r="H24" t="str">
            <v>PAT</v>
          </cell>
          <cell r="I24">
            <v>448.1</v>
          </cell>
          <cell r="J24" t="str">
            <v>SEYBAPLAYA</v>
          </cell>
          <cell r="K24" t="str">
            <v>SUPERVICION DE VIVIENDAS</v>
          </cell>
          <cell r="AI24">
            <v>44329</v>
          </cell>
        </row>
        <row r="25">
          <cell r="B25">
            <v>44326</v>
          </cell>
          <cell r="C25">
            <v>44326</v>
          </cell>
          <cell r="D25" t="str">
            <v>DIR. DE PLANEACION</v>
          </cell>
          <cell r="F25" t="str">
            <v>MARCIAL</v>
          </cell>
          <cell r="G25" t="str">
            <v>BOJORQUEZ</v>
          </cell>
          <cell r="H25" t="str">
            <v>HERNANDEZ</v>
          </cell>
          <cell r="I25">
            <v>537.72</v>
          </cell>
          <cell r="J25" t="str">
            <v>CHAMPOTON</v>
          </cell>
          <cell r="K25" t="str">
            <v>REUNION CON BENEFICIARIOS</v>
          </cell>
          <cell r="AI25">
            <v>44329</v>
          </cell>
        </row>
        <row r="26">
          <cell r="B26">
            <v>44326</v>
          </cell>
          <cell r="C26">
            <v>44326</v>
          </cell>
          <cell r="D26" t="str">
            <v>DIR. DE PLANEACION</v>
          </cell>
          <cell r="F26" t="str">
            <v>EFRAIN MANUEL</v>
          </cell>
          <cell r="G26" t="str">
            <v>OSORIO</v>
          </cell>
          <cell r="H26" t="str">
            <v>ROSADO</v>
          </cell>
          <cell r="I26">
            <v>537.72</v>
          </cell>
          <cell r="J26" t="str">
            <v>CHAMPOTON</v>
          </cell>
          <cell r="K26" t="str">
            <v>REUNION CON BENEFICIARIOS</v>
          </cell>
          <cell r="AI26">
            <v>44329</v>
          </cell>
        </row>
        <row r="27">
          <cell r="B27">
            <v>44326</v>
          </cell>
          <cell r="C27">
            <v>44326</v>
          </cell>
          <cell r="D27" t="str">
            <v>DIR. DE PLANEACION</v>
          </cell>
          <cell r="F27" t="str">
            <v>MARIANA</v>
          </cell>
          <cell r="G27" t="str">
            <v>ARGUELLES</v>
          </cell>
          <cell r="H27" t="str">
            <v>PINTO</v>
          </cell>
          <cell r="I27">
            <v>448.1</v>
          </cell>
          <cell r="J27" t="str">
            <v>CHAMPOTON</v>
          </cell>
          <cell r="K27" t="str">
            <v>REUNION CON BENEFICIARIOS</v>
          </cell>
          <cell r="AI27">
            <v>44329</v>
          </cell>
        </row>
        <row r="28">
          <cell r="B28">
            <v>44327</v>
          </cell>
          <cell r="C28">
            <v>44330</v>
          </cell>
          <cell r="D28" t="str">
            <v>SUBDIRECCION DE PROMOCION</v>
          </cell>
          <cell r="F28" t="str">
            <v>MANUEL ALEJANDRO</v>
          </cell>
          <cell r="G28" t="str">
            <v>DZIB</v>
          </cell>
          <cell r="H28" t="str">
            <v>GOMEZ</v>
          </cell>
          <cell r="I28">
            <v>5646.06</v>
          </cell>
          <cell r="J28" t="str">
            <v>CARMEN</v>
          </cell>
          <cell r="K28" t="str">
            <v>LEVANTAMIENTO PARA PROG.PISO</v>
          </cell>
          <cell r="AI28">
            <v>44336</v>
          </cell>
        </row>
        <row r="29">
          <cell r="B29">
            <v>44327</v>
          </cell>
          <cell r="C29">
            <v>44330</v>
          </cell>
          <cell r="D29" t="str">
            <v>SUBDIRECCION DE PROMOCION</v>
          </cell>
          <cell r="F29" t="str">
            <v>JOSE ISAIAS</v>
          </cell>
          <cell r="G29" t="str">
            <v>MAY</v>
          </cell>
          <cell r="H29" t="str">
            <v>YERBES</v>
          </cell>
          <cell r="I29">
            <v>5646.06</v>
          </cell>
          <cell r="J29" t="str">
            <v>CARMEN</v>
          </cell>
          <cell r="K29" t="str">
            <v>LEVANTAMIENTO PARA PROG.PISO</v>
          </cell>
          <cell r="AI29">
            <v>44336</v>
          </cell>
        </row>
        <row r="30">
          <cell r="B30">
            <v>44327</v>
          </cell>
          <cell r="C30">
            <v>44330</v>
          </cell>
          <cell r="D30" t="str">
            <v>SUBDIRECCION DE PROMOCION</v>
          </cell>
          <cell r="F30" t="str">
            <v>FREDI CANDELARIO</v>
          </cell>
          <cell r="G30" t="str">
            <v>CAB</v>
          </cell>
          <cell r="H30" t="str">
            <v>CALAN</v>
          </cell>
          <cell r="I30">
            <v>4749.8599999999997</v>
          </cell>
          <cell r="J30" t="str">
            <v>CARMEN</v>
          </cell>
          <cell r="K30" t="str">
            <v>LEVANTAMIENTO PARA PROG.PISO</v>
          </cell>
          <cell r="AI30">
            <v>44336</v>
          </cell>
        </row>
        <row r="31">
          <cell r="B31">
            <v>44327</v>
          </cell>
          <cell r="C31">
            <v>44330</v>
          </cell>
          <cell r="D31" t="str">
            <v>SUBDIRECCION DE PROMOCION</v>
          </cell>
          <cell r="F31" t="str">
            <v>ILIANA IVET</v>
          </cell>
          <cell r="G31" t="str">
            <v>RAMOS</v>
          </cell>
          <cell r="H31" t="str">
            <v>MENDEZ</v>
          </cell>
          <cell r="I31">
            <v>4749.8599999999997</v>
          </cell>
          <cell r="J31" t="str">
            <v>CARMEN</v>
          </cell>
          <cell r="K31" t="str">
            <v>LEVANTAMIENTO PARA PROG.PISO</v>
          </cell>
          <cell r="AI31">
            <v>44336</v>
          </cell>
        </row>
        <row r="32">
          <cell r="B32">
            <v>44327</v>
          </cell>
          <cell r="C32">
            <v>44330</v>
          </cell>
          <cell r="D32" t="str">
            <v>SUBDIRECCION DE PROMOCION</v>
          </cell>
          <cell r="F32" t="str">
            <v>YARI NORELIS</v>
          </cell>
          <cell r="G32" t="str">
            <v>SALAZAR</v>
          </cell>
          <cell r="H32" t="str">
            <v>MEDINA</v>
          </cell>
          <cell r="I32">
            <v>4749.8599999999997</v>
          </cell>
          <cell r="J32" t="str">
            <v>CARMEN</v>
          </cell>
          <cell r="K32" t="str">
            <v>LEVANTAMIENTO PARA PROG.PISO</v>
          </cell>
          <cell r="AI32">
            <v>44336</v>
          </cell>
        </row>
        <row r="33">
          <cell r="B33">
            <v>44327</v>
          </cell>
          <cell r="C33">
            <v>44330</v>
          </cell>
          <cell r="D33" t="str">
            <v>SUBDIRECCION DE PROMOCION</v>
          </cell>
          <cell r="F33" t="str">
            <v>EDOARDO ABRAHAM</v>
          </cell>
          <cell r="G33" t="str">
            <v>SANTAMARIA</v>
          </cell>
          <cell r="H33" t="str">
            <v>CRUZ</v>
          </cell>
          <cell r="I33">
            <v>4749.8599999999997</v>
          </cell>
          <cell r="J33" t="str">
            <v>CARMEN</v>
          </cell>
          <cell r="K33" t="str">
            <v>LEVANTAMIENTO PARA PROG.PISO</v>
          </cell>
          <cell r="AI33">
            <v>44336</v>
          </cell>
        </row>
        <row r="34">
          <cell r="B34">
            <v>44327</v>
          </cell>
          <cell r="C34">
            <v>44330</v>
          </cell>
          <cell r="D34" t="str">
            <v>DIR. DE OBRAS</v>
          </cell>
          <cell r="F34" t="str">
            <v>MARTIN DE LOS ANGELES</v>
          </cell>
          <cell r="G34" t="str">
            <v>VILLARINO</v>
          </cell>
          <cell r="H34" t="str">
            <v>SEGOVIA</v>
          </cell>
          <cell r="I34">
            <v>4749.8599999999997</v>
          </cell>
          <cell r="J34" t="str">
            <v>CARMEN</v>
          </cell>
          <cell r="K34" t="str">
            <v>LEVANTAMIENTO PARA PROG.PISO</v>
          </cell>
          <cell r="AI34">
            <v>44336</v>
          </cell>
        </row>
        <row r="35">
          <cell r="B35">
            <v>44327</v>
          </cell>
          <cell r="C35">
            <v>44327</v>
          </cell>
          <cell r="D35" t="str">
            <v>DIR. DE PLANEACION</v>
          </cell>
          <cell r="F35" t="str">
            <v>ALEJANDRO</v>
          </cell>
          <cell r="G35" t="str">
            <v>MAY</v>
          </cell>
          <cell r="H35" t="str">
            <v>CHAN</v>
          </cell>
          <cell r="I35">
            <v>448</v>
          </cell>
          <cell r="J35" t="str">
            <v>CHAMPOTON</v>
          </cell>
          <cell r="K35" t="str">
            <v>ENTREGA DE MATERIAL</v>
          </cell>
          <cell r="AI35">
            <v>44336</v>
          </cell>
        </row>
        <row r="36">
          <cell r="B36">
            <v>44330</v>
          </cell>
          <cell r="C36">
            <v>44330</v>
          </cell>
          <cell r="D36" t="str">
            <v>DIR. DE PLANEACION</v>
          </cell>
          <cell r="F36" t="str">
            <v>MARCIAL</v>
          </cell>
          <cell r="G36" t="str">
            <v>BOJORQUEZ</v>
          </cell>
          <cell r="H36" t="str">
            <v>HERNANDEZ</v>
          </cell>
          <cell r="I36">
            <v>537.72</v>
          </cell>
          <cell r="J36" t="str">
            <v>CHAMPOTON</v>
          </cell>
          <cell r="K36" t="str">
            <v>REUNION CON BENEFICIARIOS</v>
          </cell>
          <cell r="AI36">
            <v>44336</v>
          </cell>
        </row>
        <row r="37">
          <cell r="B37">
            <v>44333</v>
          </cell>
          <cell r="C37">
            <v>44337</v>
          </cell>
          <cell r="D37" t="str">
            <v>DIR. DE OBRAS</v>
          </cell>
          <cell r="F37" t="str">
            <v>OSCAR IVAN</v>
          </cell>
          <cell r="G37" t="str">
            <v>SERAFIN</v>
          </cell>
          <cell r="H37" t="str">
            <v>MORENO</v>
          </cell>
          <cell r="I37">
            <v>5735.68</v>
          </cell>
          <cell r="J37" t="str">
            <v>CANDELARIA</v>
          </cell>
          <cell r="K37" t="str">
            <v>ACOMPAÑAMIENTO PERSONAL DE CONAVI</v>
          </cell>
          <cell r="AI37">
            <v>44343</v>
          </cell>
        </row>
        <row r="38">
          <cell r="B38">
            <v>44333</v>
          </cell>
          <cell r="C38">
            <v>44333</v>
          </cell>
          <cell r="D38" t="str">
            <v>DIR. DE PLANEACION</v>
          </cell>
          <cell r="F38" t="str">
            <v>FRANKLIN ABRAHAM</v>
          </cell>
          <cell r="G38" t="str">
            <v>CABALLERO</v>
          </cell>
          <cell r="H38" t="str">
            <v>SUASTE</v>
          </cell>
          <cell r="I38">
            <v>716.96</v>
          </cell>
          <cell r="J38" t="str">
            <v>CARMEN</v>
          </cell>
          <cell r="K38" t="str">
            <v>REVICION DE INSTALACION CAMARA</v>
          </cell>
          <cell r="AI38">
            <v>44337</v>
          </cell>
        </row>
        <row r="39">
          <cell r="B39">
            <v>44333</v>
          </cell>
          <cell r="C39">
            <v>44333</v>
          </cell>
          <cell r="D39" t="str">
            <v>DIR. DE PLANEACION</v>
          </cell>
          <cell r="F39" t="str">
            <v>HUMBERTO ARMANDO</v>
          </cell>
          <cell r="G39" t="str">
            <v>QUIJANO</v>
          </cell>
          <cell r="H39" t="str">
            <v>DUARTE</v>
          </cell>
          <cell r="I39">
            <v>806.58</v>
          </cell>
          <cell r="J39" t="str">
            <v>CARMEN</v>
          </cell>
          <cell r="K39" t="str">
            <v>REVICION DE INSTALACION CAMARA</v>
          </cell>
          <cell r="AI39">
            <v>44337</v>
          </cell>
        </row>
        <row r="40">
          <cell r="B40">
            <v>44333</v>
          </cell>
          <cell r="C40">
            <v>44333</v>
          </cell>
          <cell r="D40" t="str">
            <v>DIR. DE PLANEACION</v>
          </cell>
          <cell r="F40" t="str">
            <v>ALEJANDRO</v>
          </cell>
          <cell r="G40" t="str">
            <v>MAY</v>
          </cell>
          <cell r="H40" t="str">
            <v>CHAN</v>
          </cell>
          <cell r="I40">
            <v>448</v>
          </cell>
          <cell r="J40" t="str">
            <v>CHAMPOTON</v>
          </cell>
          <cell r="K40" t="str">
            <v>ENTREGA DE MATERIAL</v>
          </cell>
          <cell r="AI40">
            <v>44337</v>
          </cell>
        </row>
        <row r="41">
          <cell r="B41">
            <v>44334</v>
          </cell>
          <cell r="C41">
            <v>44334</v>
          </cell>
          <cell r="D41" t="str">
            <v>SUBDIRECCION DE PROMOCION</v>
          </cell>
          <cell r="F41" t="str">
            <v>EDOARDO ABRAHAM</v>
          </cell>
          <cell r="G41" t="str">
            <v>SANTAMARIA</v>
          </cell>
          <cell r="H41" t="str">
            <v>CRUZ</v>
          </cell>
          <cell r="I41">
            <v>448.1</v>
          </cell>
          <cell r="J41" t="str">
            <v>TENABO</v>
          </cell>
          <cell r="K41" t="str">
            <v>INTEGRACION DE EXPEDIENTES</v>
          </cell>
          <cell r="AI41">
            <v>44340</v>
          </cell>
        </row>
        <row r="42">
          <cell r="B42">
            <v>44334</v>
          </cell>
          <cell r="C42">
            <v>44334</v>
          </cell>
          <cell r="D42" t="str">
            <v>SUBDIRECCION DE PROMOCION</v>
          </cell>
          <cell r="F42" t="str">
            <v>FREDI CANDELARIO</v>
          </cell>
          <cell r="G42" t="str">
            <v>CAB</v>
          </cell>
          <cell r="H42" t="str">
            <v>CALAN</v>
          </cell>
          <cell r="I42">
            <v>448.1</v>
          </cell>
          <cell r="J42" t="str">
            <v>TENABO</v>
          </cell>
          <cell r="K42" t="str">
            <v>INTEGRACION DE EXPEDIENTES</v>
          </cell>
          <cell r="AI42">
            <v>44340</v>
          </cell>
        </row>
        <row r="43">
          <cell r="B43">
            <v>44334</v>
          </cell>
          <cell r="C43">
            <v>44334</v>
          </cell>
          <cell r="D43" t="str">
            <v>DIR. DE OBRAS</v>
          </cell>
          <cell r="F43" t="str">
            <v>MARTIN DE LOS ANGELES</v>
          </cell>
          <cell r="G43" t="str">
            <v>VILLARINO</v>
          </cell>
          <cell r="H43" t="str">
            <v>SEGOVIA</v>
          </cell>
          <cell r="I43">
            <v>448.1</v>
          </cell>
          <cell r="J43" t="str">
            <v>TENABO</v>
          </cell>
          <cell r="K43" t="str">
            <v>INTEGRACION DE EXPEDIENTES</v>
          </cell>
          <cell r="AI43">
            <v>44340</v>
          </cell>
        </row>
        <row r="44">
          <cell r="B44">
            <v>44334</v>
          </cell>
          <cell r="C44">
            <v>44337</v>
          </cell>
          <cell r="D44" t="str">
            <v>SUBDIRECCION DE PROMOCION</v>
          </cell>
          <cell r="F44" t="str">
            <v>ILIANA IVET</v>
          </cell>
          <cell r="G44" t="str">
            <v>RAMOS</v>
          </cell>
          <cell r="H44" t="str">
            <v>MENDEZ</v>
          </cell>
          <cell r="I44">
            <v>4122.5200000000004</v>
          </cell>
          <cell r="J44" t="str">
            <v>ESCARCEGA</v>
          </cell>
          <cell r="K44" t="str">
            <v>INTEGRACION DE EXPEDIENTES</v>
          </cell>
          <cell r="AI44">
            <v>44343</v>
          </cell>
        </row>
        <row r="45">
          <cell r="B45">
            <v>44334</v>
          </cell>
          <cell r="C45">
            <v>44337</v>
          </cell>
          <cell r="D45" t="str">
            <v>SUBDIRECCION DE PROMOCION</v>
          </cell>
          <cell r="F45" t="str">
            <v>YARI NORELIS</v>
          </cell>
          <cell r="G45" t="str">
            <v>SALAZAR</v>
          </cell>
          <cell r="H45" t="str">
            <v>MEDINA</v>
          </cell>
          <cell r="I45">
            <v>4122.5200000000004</v>
          </cell>
          <cell r="J45" t="str">
            <v>ESCARCEGA</v>
          </cell>
          <cell r="K45" t="str">
            <v>INTEGRACION DE EXPEDIENTES</v>
          </cell>
          <cell r="AI45">
            <v>44343</v>
          </cell>
        </row>
        <row r="46">
          <cell r="B46">
            <v>44334</v>
          </cell>
          <cell r="C46">
            <v>44334</v>
          </cell>
          <cell r="D46" t="str">
            <v>DIR. DE PLANEACION</v>
          </cell>
          <cell r="F46" t="str">
            <v>MARCIAL</v>
          </cell>
          <cell r="G46" t="str">
            <v>BOJORQUEZ</v>
          </cell>
          <cell r="H46" t="str">
            <v>HERNANDEZ</v>
          </cell>
          <cell r="I46">
            <v>537.72</v>
          </cell>
          <cell r="J46" t="str">
            <v>SF. DE CAMPE</v>
          </cell>
          <cell r="K46" t="str">
            <v>REUNION CON BENEFICIARIOS</v>
          </cell>
          <cell r="AI46">
            <v>44340</v>
          </cell>
        </row>
        <row r="47">
          <cell r="B47">
            <v>44334</v>
          </cell>
          <cell r="C47">
            <v>44334</v>
          </cell>
          <cell r="D47" t="str">
            <v>DIR. DE PLANEACION</v>
          </cell>
          <cell r="F47" t="str">
            <v>EFRAIN MANUEL</v>
          </cell>
          <cell r="G47" t="str">
            <v>OSORIO</v>
          </cell>
          <cell r="H47" t="str">
            <v>ROSADO</v>
          </cell>
          <cell r="I47">
            <v>537.72</v>
          </cell>
          <cell r="J47" t="str">
            <v>SF. DE CAMPE</v>
          </cell>
          <cell r="K47" t="str">
            <v>REUNION CON BENEFICIARIOS</v>
          </cell>
          <cell r="AI47">
            <v>44340</v>
          </cell>
        </row>
        <row r="48">
          <cell r="B48">
            <v>44334</v>
          </cell>
          <cell r="C48">
            <v>44334</v>
          </cell>
          <cell r="D48" t="str">
            <v>DIR. DE PLANEACION</v>
          </cell>
          <cell r="F48" t="str">
            <v xml:space="preserve">MARIANA </v>
          </cell>
          <cell r="G48" t="str">
            <v>ARGUELLES</v>
          </cell>
          <cell r="H48" t="str">
            <v>PINTO</v>
          </cell>
          <cell r="I48">
            <v>448.1</v>
          </cell>
          <cell r="J48" t="str">
            <v>SF. DE CAMPE</v>
          </cell>
          <cell r="K48" t="str">
            <v>REUNION CON BENEFICIARIOS</v>
          </cell>
          <cell r="AI48">
            <v>44340</v>
          </cell>
        </row>
        <row r="49">
          <cell r="B49">
            <v>44334</v>
          </cell>
          <cell r="C49">
            <v>44334</v>
          </cell>
          <cell r="D49" t="str">
            <v>DIR. DE PLANEACION</v>
          </cell>
          <cell r="F49" t="str">
            <v>JESUS ROGELIO</v>
          </cell>
          <cell r="G49" t="str">
            <v>ALVAREZ</v>
          </cell>
          <cell r="H49" t="str">
            <v>CANCHE</v>
          </cell>
          <cell r="I49">
            <v>448.1</v>
          </cell>
          <cell r="J49" t="str">
            <v>SF. DE CAMPE</v>
          </cell>
          <cell r="K49" t="str">
            <v>REUNION CON BENEFICIARIOS</v>
          </cell>
          <cell r="AI49">
            <v>44340</v>
          </cell>
        </row>
        <row r="50">
          <cell r="B50">
            <v>44335</v>
          </cell>
          <cell r="C50">
            <v>44335</v>
          </cell>
          <cell r="D50" t="str">
            <v>DIR. DE OBRAS</v>
          </cell>
          <cell r="F50" t="str">
            <v>MARTIN DE LOS ANGELES</v>
          </cell>
          <cell r="G50" t="str">
            <v>VILLARINO</v>
          </cell>
          <cell r="H50" t="str">
            <v>SEGOVIA</v>
          </cell>
          <cell r="I50">
            <v>448.1</v>
          </cell>
          <cell r="J50" t="str">
            <v>TENABO</v>
          </cell>
          <cell r="K50" t="str">
            <v>VERIFICACION DE PROGRAMAS</v>
          </cell>
          <cell r="AI50">
            <v>44341</v>
          </cell>
        </row>
        <row r="51">
          <cell r="B51">
            <v>44335</v>
          </cell>
          <cell r="C51">
            <v>44335</v>
          </cell>
          <cell r="D51" t="str">
            <v>SUBDIRECCION DE PROMOCION</v>
          </cell>
          <cell r="F51" t="str">
            <v>EDOARDO ABRAHAM</v>
          </cell>
          <cell r="G51" t="str">
            <v>SANTAMARIA</v>
          </cell>
          <cell r="H51" t="str">
            <v>CRUZ</v>
          </cell>
          <cell r="I51">
            <v>448.1</v>
          </cell>
          <cell r="J51" t="str">
            <v>TENABO</v>
          </cell>
          <cell r="K51" t="str">
            <v>INTEGRACION DE EXPEDIENTES</v>
          </cell>
          <cell r="AI51">
            <v>44341</v>
          </cell>
        </row>
        <row r="52">
          <cell r="B52">
            <v>44335</v>
          </cell>
          <cell r="C52">
            <v>44335</v>
          </cell>
          <cell r="D52" t="str">
            <v>SUBDIRECCION DE PROMOCION</v>
          </cell>
          <cell r="F52" t="str">
            <v>FREDI CANDELARIO</v>
          </cell>
          <cell r="G52" t="str">
            <v>CAB</v>
          </cell>
          <cell r="H52" t="str">
            <v>CALAN</v>
          </cell>
          <cell r="I52">
            <v>448.1</v>
          </cell>
          <cell r="J52" t="str">
            <v>TENABO</v>
          </cell>
          <cell r="K52" t="str">
            <v>INTEGRACION DE EXPEDIENTES</v>
          </cell>
          <cell r="AI52">
            <v>44341</v>
          </cell>
        </row>
        <row r="53">
          <cell r="B53">
            <v>44337</v>
          </cell>
          <cell r="C53">
            <v>44337</v>
          </cell>
          <cell r="D53" t="str">
            <v>DIR. DE OBRAS</v>
          </cell>
          <cell r="F53" t="str">
            <v>MARTIN DE LOS ANGELES</v>
          </cell>
          <cell r="G53" t="str">
            <v>VILLARINO</v>
          </cell>
          <cell r="H53" t="str">
            <v>SEGOVIA</v>
          </cell>
          <cell r="I53">
            <v>448.1</v>
          </cell>
          <cell r="J53" t="str">
            <v>TENABO</v>
          </cell>
          <cell r="K53" t="str">
            <v>VERIFICACION DE  PROGRAMAS</v>
          </cell>
          <cell r="AI53">
            <v>44343</v>
          </cell>
        </row>
        <row r="54">
          <cell r="B54">
            <v>44337</v>
          </cell>
          <cell r="C54">
            <v>44337</v>
          </cell>
          <cell r="D54" t="str">
            <v>SUBDIRECCION DE PROMOCION</v>
          </cell>
          <cell r="F54" t="str">
            <v>EDOARDO ABRAHAM</v>
          </cell>
          <cell r="G54" t="str">
            <v>SANTAMARIA</v>
          </cell>
          <cell r="H54" t="str">
            <v>CRUZ</v>
          </cell>
          <cell r="I54">
            <v>448.1</v>
          </cell>
          <cell r="J54" t="str">
            <v>TENABO</v>
          </cell>
          <cell r="K54" t="str">
            <v>INTEGRACION DE EXPEDIENTES</v>
          </cell>
          <cell r="AI54">
            <v>44343</v>
          </cell>
        </row>
        <row r="55">
          <cell r="B55">
            <v>44337</v>
          </cell>
          <cell r="C55">
            <v>44337</v>
          </cell>
          <cell r="D55" t="str">
            <v>SUBDIRECCION DE PROMOCION</v>
          </cell>
          <cell r="F55" t="str">
            <v>FREDI CANDELARIO</v>
          </cell>
          <cell r="G55" t="str">
            <v>CAB</v>
          </cell>
          <cell r="H55" t="str">
            <v>CALAN</v>
          </cell>
          <cell r="I55">
            <v>448.1</v>
          </cell>
          <cell r="J55" t="str">
            <v>TENABO</v>
          </cell>
          <cell r="K55" t="str">
            <v>INTEGRACION DE EXPEDIENTES</v>
          </cell>
          <cell r="AI55">
            <v>44343</v>
          </cell>
        </row>
        <row r="56">
          <cell r="B56">
            <v>44336</v>
          </cell>
          <cell r="C56">
            <v>44336</v>
          </cell>
          <cell r="D56" t="str">
            <v>SUBDIRECCION DE PROMOCION</v>
          </cell>
          <cell r="F56" t="str">
            <v>EDOARDO ABRAHAM</v>
          </cell>
          <cell r="G56" t="str">
            <v>SANTAMARIA</v>
          </cell>
          <cell r="H56" t="str">
            <v>CRUZ</v>
          </cell>
          <cell r="I56">
            <v>448.1</v>
          </cell>
          <cell r="J56" t="str">
            <v>TENABO</v>
          </cell>
          <cell r="K56" t="str">
            <v>INTEGRACION DE EXPEDIENTES</v>
          </cell>
          <cell r="AI56">
            <v>44342</v>
          </cell>
        </row>
        <row r="57">
          <cell r="B57">
            <v>44336</v>
          </cell>
          <cell r="C57">
            <v>44336</v>
          </cell>
          <cell r="D57" t="str">
            <v>SUBDIRECCION DE PROMOCION</v>
          </cell>
          <cell r="F57" t="str">
            <v>FREDI CANDELARIO</v>
          </cell>
          <cell r="G57" t="str">
            <v>CAB</v>
          </cell>
          <cell r="H57" t="str">
            <v>CALAN</v>
          </cell>
          <cell r="I57">
            <v>448.1</v>
          </cell>
          <cell r="J57" t="str">
            <v>TENABO</v>
          </cell>
          <cell r="K57" t="str">
            <v>INTEGRACION DE EXPEDIENTES</v>
          </cell>
          <cell r="AI57">
            <v>44342</v>
          </cell>
        </row>
        <row r="58">
          <cell r="B58">
            <v>44336</v>
          </cell>
          <cell r="C58">
            <v>44336</v>
          </cell>
          <cell r="D58" t="str">
            <v>DIR. DE OBRAS</v>
          </cell>
          <cell r="F58" t="str">
            <v>JOSE</v>
          </cell>
          <cell r="G58" t="str">
            <v>MANUEL</v>
          </cell>
          <cell r="H58" t="str">
            <v>PAT</v>
          </cell>
          <cell r="I58">
            <v>448.1</v>
          </cell>
          <cell r="J58" t="str">
            <v>SEYBAPLAYA</v>
          </cell>
          <cell r="K58" t="str">
            <v>TRASLADO DE PERSONAL</v>
          </cell>
          <cell r="AI58">
            <v>44342</v>
          </cell>
        </row>
        <row r="59">
          <cell r="B59">
            <v>44336</v>
          </cell>
          <cell r="C59">
            <v>44336</v>
          </cell>
          <cell r="D59" t="str">
            <v>DIR. DE OBRAS</v>
          </cell>
          <cell r="F59" t="str">
            <v>HENRY HUMBERTO</v>
          </cell>
          <cell r="G59" t="str">
            <v>RUIZ</v>
          </cell>
          <cell r="H59" t="str">
            <v>LORENZO</v>
          </cell>
          <cell r="I59">
            <v>537.72</v>
          </cell>
          <cell r="J59" t="str">
            <v>SEYBAPLAYA</v>
          </cell>
          <cell r="K59" t="str">
            <v>SUPERVICION DE VIVIENDAS</v>
          </cell>
          <cell r="AI59">
            <v>44342</v>
          </cell>
        </row>
        <row r="60">
          <cell r="B60">
            <v>44336</v>
          </cell>
          <cell r="C60">
            <v>44336</v>
          </cell>
          <cell r="D60" t="str">
            <v>DIR. DE OBRAS</v>
          </cell>
          <cell r="F60" t="str">
            <v>MARTIN DE LOS ANGELES</v>
          </cell>
          <cell r="G60" t="str">
            <v>VILLARINO</v>
          </cell>
          <cell r="H60" t="str">
            <v>SEGOVIA</v>
          </cell>
          <cell r="I60">
            <v>448.1</v>
          </cell>
          <cell r="J60" t="str">
            <v>TENABO</v>
          </cell>
          <cell r="K60" t="str">
            <v>INTEGRACION DE EXPEDIENTES</v>
          </cell>
          <cell r="AI60">
            <v>44342</v>
          </cell>
        </row>
        <row r="61">
          <cell r="B61">
            <v>44336</v>
          </cell>
          <cell r="C61">
            <v>44336</v>
          </cell>
          <cell r="D61" t="str">
            <v>DIR. DE PLANEACION</v>
          </cell>
          <cell r="F61" t="str">
            <v>ALEJANDRO</v>
          </cell>
          <cell r="G61" t="str">
            <v>MAY</v>
          </cell>
          <cell r="H61" t="str">
            <v>CHAN</v>
          </cell>
          <cell r="I61">
            <v>448.1</v>
          </cell>
          <cell r="J61" t="str">
            <v>CHAMPOTON</v>
          </cell>
          <cell r="K61" t="str">
            <v>ENTREGA DE MATERIAL</v>
          </cell>
          <cell r="AI61">
            <v>44342</v>
          </cell>
        </row>
        <row r="62">
          <cell r="B62">
            <v>44337</v>
          </cell>
          <cell r="C62">
            <v>44337</v>
          </cell>
          <cell r="D62" t="str">
            <v>DIR. JURIDICO</v>
          </cell>
          <cell r="F62" t="str">
            <v>OMAR</v>
          </cell>
          <cell r="G62" t="str">
            <v>SANCHEZ</v>
          </cell>
          <cell r="H62" t="str">
            <v>SOBERANIS</v>
          </cell>
          <cell r="I62">
            <v>806.58</v>
          </cell>
          <cell r="J62" t="str">
            <v>CARMEN</v>
          </cell>
          <cell r="K62" t="str">
            <v>ATENDER NOTIFICACIONES</v>
          </cell>
          <cell r="AI62">
            <v>44343</v>
          </cell>
        </row>
        <row r="63">
          <cell r="B63">
            <v>44341</v>
          </cell>
          <cell r="C63">
            <v>44341</v>
          </cell>
          <cell r="D63" t="str">
            <v>DIR. DE PLANEACION</v>
          </cell>
          <cell r="F63" t="str">
            <v>CRISTOBAL ELEAZAR</v>
          </cell>
          <cell r="G63" t="str">
            <v>DZIB</v>
          </cell>
          <cell r="H63" t="str">
            <v>GOMEZ</v>
          </cell>
          <cell r="I63">
            <v>806.58</v>
          </cell>
          <cell r="J63" t="str">
            <v>CARMEN</v>
          </cell>
          <cell r="K63" t="str">
            <v>SUPERVICION DE INVENTARIOS</v>
          </cell>
          <cell r="AI63">
            <v>44345</v>
          </cell>
        </row>
        <row r="64">
          <cell r="B64">
            <v>44341</v>
          </cell>
          <cell r="C64">
            <v>44341</v>
          </cell>
          <cell r="D64" t="str">
            <v>DIR. DE PLANEACION</v>
          </cell>
          <cell r="F64" t="str">
            <v>ANTONIO</v>
          </cell>
          <cell r="G64" t="str">
            <v>TAPIA</v>
          </cell>
          <cell r="H64" t="str">
            <v>CHAVEZ</v>
          </cell>
          <cell r="I64">
            <v>716.96</v>
          </cell>
          <cell r="J64" t="str">
            <v>CARMEN</v>
          </cell>
          <cell r="K64" t="str">
            <v>REVICION DE INSTALACION CAMARA</v>
          </cell>
          <cell r="AI64">
            <v>44345</v>
          </cell>
        </row>
        <row r="65">
          <cell r="B65">
            <v>44341</v>
          </cell>
          <cell r="C65">
            <v>44341</v>
          </cell>
          <cell r="D65" t="str">
            <v>SUBDIRECCION DE PROMOCION</v>
          </cell>
          <cell r="F65" t="str">
            <v>EDOARDO ABRAHAM</v>
          </cell>
          <cell r="G65" t="str">
            <v>SANTAMARIA</v>
          </cell>
          <cell r="H65" t="str">
            <v>CRUZ</v>
          </cell>
          <cell r="I65">
            <v>448.1</v>
          </cell>
          <cell r="J65" t="str">
            <v>TENABO</v>
          </cell>
          <cell r="K65" t="str">
            <v>INTEGRACION DE EXPEDIENTES</v>
          </cell>
          <cell r="AI65">
            <v>44345</v>
          </cell>
        </row>
        <row r="66">
          <cell r="B66">
            <v>44341</v>
          </cell>
          <cell r="C66">
            <v>44341</v>
          </cell>
          <cell r="D66" t="str">
            <v>SUBDIRECCION DE PROMOCION</v>
          </cell>
          <cell r="F66" t="str">
            <v>FREDI CANDELARIO</v>
          </cell>
          <cell r="G66" t="str">
            <v>CAB</v>
          </cell>
          <cell r="H66" t="str">
            <v>CALAN</v>
          </cell>
          <cell r="I66">
            <v>448.1</v>
          </cell>
          <cell r="J66" t="str">
            <v>TENABO</v>
          </cell>
          <cell r="K66" t="str">
            <v>INTEGRACION DE EXPEDIENTES</v>
          </cell>
          <cell r="AI66">
            <v>44345</v>
          </cell>
        </row>
        <row r="67">
          <cell r="B67">
            <v>44341</v>
          </cell>
          <cell r="C67">
            <v>44341</v>
          </cell>
          <cell r="D67" t="str">
            <v>DIR. DE OBRAS</v>
          </cell>
          <cell r="F67" t="str">
            <v>MARTIN DE LOS ANGELES</v>
          </cell>
          <cell r="G67" t="str">
            <v>VILLARINO</v>
          </cell>
          <cell r="H67" t="str">
            <v>SEGOVIA</v>
          </cell>
          <cell r="I67">
            <v>448.1</v>
          </cell>
          <cell r="J67" t="str">
            <v>TENABO</v>
          </cell>
          <cell r="K67" t="str">
            <v>INTEGRACION DE EXPEDIENTES</v>
          </cell>
          <cell r="AI67">
            <v>44345</v>
          </cell>
        </row>
        <row r="68">
          <cell r="B68">
            <v>44340</v>
          </cell>
          <cell r="C68">
            <v>44344</v>
          </cell>
          <cell r="D68" t="str">
            <v>DIR. DE OBRAS</v>
          </cell>
          <cell r="F68" t="str">
            <v>OSCAR IVAN</v>
          </cell>
          <cell r="G68" t="str">
            <v>SERAFIN</v>
          </cell>
          <cell r="H68" t="str">
            <v>MORENO</v>
          </cell>
          <cell r="I68">
            <v>7259.22</v>
          </cell>
          <cell r="J68" t="str">
            <v>CALAKMUL</v>
          </cell>
          <cell r="K68" t="str">
            <v>ACOMPAÑAMIENTO PERSONAL CONAVI</v>
          </cell>
          <cell r="AI68">
            <v>44350</v>
          </cell>
        </row>
        <row r="69">
          <cell r="B69">
            <v>44342</v>
          </cell>
          <cell r="C69">
            <v>44342</v>
          </cell>
          <cell r="D69" t="str">
            <v>SUBDIRECCION DE PROMOCION</v>
          </cell>
          <cell r="F69" t="str">
            <v>EDOARDO ABRAHAM</v>
          </cell>
          <cell r="G69" t="str">
            <v>SANTAMARIA</v>
          </cell>
          <cell r="H69" t="str">
            <v>CRUZ</v>
          </cell>
          <cell r="I69">
            <v>448.1</v>
          </cell>
          <cell r="J69" t="str">
            <v>TENABO</v>
          </cell>
          <cell r="K69" t="str">
            <v>INTEGRACION DE EXPEDIENTES</v>
          </cell>
          <cell r="AI69">
            <v>44348</v>
          </cell>
        </row>
        <row r="70">
          <cell r="B70">
            <v>44342</v>
          </cell>
          <cell r="C70">
            <v>44342</v>
          </cell>
          <cell r="D70" t="str">
            <v>SUBDIRECCION DE PROMOCION</v>
          </cell>
          <cell r="F70" t="str">
            <v>FREDI CANDELARIO</v>
          </cell>
          <cell r="G70" t="str">
            <v>CAN</v>
          </cell>
          <cell r="H70" t="str">
            <v>CALAN</v>
          </cell>
          <cell r="I70">
            <v>448.1</v>
          </cell>
          <cell r="J70" t="str">
            <v>TENABO</v>
          </cell>
          <cell r="K70" t="str">
            <v>INTEGRACION DE EXPEDIENTES</v>
          </cell>
          <cell r="AI70">
            <v>44348</v>
          </cell>
        </row>
        <row r="71">
          <cell r="B71">
            <v>44342</v>
          </cell>
          <cell r="C71">
            <v>44342</v>
          </cell>
          <cell r="D71" t="str">
            <v>DIR. DE OBRAS</v>
          </cell>
          <cell r="F71" t="str">
            <v>MARTIN DE LOS ANGELES</v>
          </cell>
          <cell r="G71" t="str">
            <v>VILLARINO</v>
          </cell>
          <cell r="H71" t="str">
            <v>SEGOVIA</v>
          </cell>
          <cell r="I71">
            <v>448.1</v>
          </cell>
          <cell r="J71" t="str">
            <v>TENABO</v>
          </cell>
          <cell r="K71" t="str">
            <v>INTEGRACION DE EXPEDIENTES</v>
          </cell>
          <cell r="AI71">
            <v>44348</v>
          </cell>
        </row>
        <row r="72">
          <cell r="B72">
            <v>44342</v>
          </cell>
          <cell r="C72">
            <v>44342</v>
          </cell>
          <cell r="D72" t="str">
            <v>DIR. DE OBRAS</v>
          </cell>
          <cell r="F72" t="str">
            <v>HENRY HUMBERTO</v>
          </cell>
          <cell r="G72" t="str">
            <v>RUIZ</v>
          </cell>
          <cell r="H72" t="str">
            <v>LORENZO</v>
          </cell>
          <cell r="I72">
            <v>537.72</v>
          </cell>
          <cell r="J72" t="str">
            <v>SEYBAPLAYA</v>
          </cell>
          <cell r="K72" t="str">
            <v>SUPERVICION DE VIVIENDAS</v>
          </cell>
          <cell r="AI72">
            <v>44348</v>
          </cell>
        </row>
        <row r="73">
          <cell r="B73">
            <v>44342</v>
          </cell>
          <cell r="C73">
            <v>44344</v>
          </cell>
          <cell r="D73" t="str">
            <v>DIR. DE OBRAS</v>
          </cell>
          <cell r="F73" t="str">
            <v>JOSE</v>
          </cell>
          <cell r="G73" t="str">
            <v>MANUEL</v>
          </cell>
          <cell r="H73" t="str">
            <v>PAT</v>
          </cell>
          <cell r="I73">
            <v>2957.46</v>
          </cell>
          <cell r="J73" t="str">
            <v>PALIZADA</v>
          </cell>
          <cell r="K73" t="str">
            <v>TRASLADO DE PERSONAL</v>
          </cell>
          <cell r="AI73">
            <v>44350</v>
          </cell>
        </row>
        <row r="74">
          <cell r="B74">
            <v>44343</v>
          </cell>
          <cell r="C74">
            <v>44343</v>
          </cell>
          <cell r="F74" t="str">
            <v>EDOARDO ABRAHAM</v>
          </cell>
          <cell r="G74" t="str">
            <v>SANTAMARIA</v>
          </cell>
          <cell r="H74" t="str">
            <v>CRUZ</v>
          </cell>
          <cell r="I74">
            <v>448.1</v>
          </cell>
          <cell r="J74" t="str">
            <v>TENABO</v>
          </cell>
          <cell r="K74" t="str">
            <v>INTEGRACION DE EXPEDIENTES</v>
          </cell>
          <cell r="AI74">
            <v>44349</v>
          </cell>
        </row>
        <row r="75">
          <cell r="B75">
            <v>44343</v>
          </cell>
          <cell r="C75">
            <v>44343</v>
          </cell>
          <cell r="D75" t="str">
            <v>SUBDIRECCION DE PROMOCION</v>
          </cell>
          <cell r="F75" t="str">
            <v>FREDI CANDELARIO</v>
          </cell>
          <cell r="G75" t="str">
            <v>CAB</v>
          </cell>
          <cell r="H75" t="str">
            <v>CALAN</v>
          </cell>
          <cell r="I75">
            <v>448.1</v>
          </cell>
          <cell r="J75" t="str">
            <v>TENABO</v>
          </cell>
          <cell r="K75" t="str">
            <v>INTEGRACION DE EXPEDIENTES</v>
          </cell>
          <cell r="AI75">
            <v>44349</v>
          </cell>
        </row>
        <row r="76">
          <cell r="B76">
            <v>44344</v>
          </cell>
          <cell r="C76">
            <v>44344</v>
          </cell>
          <cell r="D76" t="str">
            <v>DIR. JURIDICO</v>
          </cell>
          <cell r="F76" t="str">
            <v>OMAR</v>
          </cell>
          <cell r="G76" t="str">
            <v>SANCHEZ</v>
          </cell>
          <cell r="H76" t="str">
            <v>SOBERANIS</v>
          </cell>
          <cell r="I76">
            <v>806.58</v>
          </cell>
          <cell r="J76" t="str">
            <v>MERIDA YUC</v>
          </cell>
          <cell r="K76" t="str">
            <v>SEGUIMIENTO DE RECLAMOS</v>
          </cell>
          <cell r="AI76">
            <v>44350</v>
          </cell>
        </row>
        <row r="77">
          <cell r="B77">
            <v>44344</v>
          </cell>
          <cell r="C77">
            <v>44344</v>
          </cell>
          <cell r="D77" t="str">
            <v>SUBDIRECCION DE PROMOCION</v>
          </cell>
          <cell r="F77" t="str">
            <v>EDOARDO ABRAHAM</v>
          </cell>
          <cell r="G77" t="str">
            <v>SANTAMARIA</v>
          </cell>
          <cell r="H77" t="str">
            <v>CRUZ</v>
          </cell>
          <cell r="I77">
            <v>448.1</v>
          </cell>
          <cell r="J77" t="str">
            <v>TENABO</v>
          </cell>
          <cell r="K77" t="str">
            <v>INTEGRACION DE EXPEDIENTES</v>
          </cell>
          <cell r="AI77">
            <v>44350</v>
          </cell>
        </row>
        <row r="78">
          <cell r="B78">
            <v>44344</v>
          </cell>
          <cell r="C78">
            <v>44344</v>
          </cell>
          <cell r="D78" t="str">
            <v>SUBDIRECCION DE PROMOCION</v>
          </cell>
          <cell r="F78" t="str">
            <v>FREDI CANDELARIO</v>
          </cell>
          <cell r="G78" t="str">
            <v>CAB</v>
          </cell>
          <cell r="H78" t="str">
            <v>CALAN</v>
          </cell>
          <cell r="I78">
            <v>448.1</v>
          </cell>
          <cell r="J78" t="str">
            <v>TENABO</v>
          </cell>
          <cell r="K78" t="str">
            <v>INTEGRACION DE EXPEDIENTES</v>
          </cell>
          <cell r="AI78">
            <v>44350</v>
          </cell>
        </row>
        <row r="79">
          <cell r="B79">
            <v>44344</v>
          </cell>
          <cell r="C79">
            <v>44344</v>
          </cell>
          <cell r="D79" t="str">
            <v>DIR. DE OBRAS</v>
          </cell>
          <cell r="F79" t="str">
            <v>MARTIN DE LOS ANGELES</v>
          </cell>
          <cell r="G79" t="str">
            <v>VILLARINO</v>
          </cell>
          <cell r="H79" t="str">
            <v>SEGOVIA</v>
          </cell>
          <cell r="I79">
            <v>448.1</v>
          </cell>
          <cell r="J79" t="str">
            <v>TENABO</v>
          </cell>
          <cell r="K79" t="str">
            <v>INTEGRACION DE EXPEDIENTES</v>
          </cell>
          <cell r="AI79">
            <v>44350</v>
          </cell>
        </row>
        <row r="80">
          <cell r="B80">
            <v>44347</v>
          </cell>
          <cell r="C80">
            <v>44351</v>
          </cell>
          <cell r="D80" t="str">
            <v>DIR. DE OBRAS</v>
          </cell>
          <cell r="F80" t="str">
            <v>OSCAR IVAN</v>
          </cell>
          <cell r="G80" t="str">
            <v>SERAFIN</v>
          </cell>
          <cell r="H80" t="str">
            <v>MORENO</v>
          </cell>
          <cell r="I80">
            <v>5735.68</v>
          </cell>
          <cell r="J80" t="str">
            <v>CANDELARIA</v>
          </cell>
          <cell r="K80" t="str">
            <v>ACOMPAÑAMIENTO PERSONAL</v>
          </cell>
          <cell r="AI80">
            <v>44357</v>
          </cell>
        </row>
      </sheetData>
      <sheetData sheetId="5" refreshError="1">
        <row r="6">
          <cell r="B6">
            <v>44355</v>
          </cell>
          <cell r="C6">
            <v>44355</v>
          </cell>
          <cell r="F6" t="str">
            <v>ROMAN</v>
          </cell>
          <cell r="G6" t="str">
            <v>FERRERA</v>
          </cell>
          <cell r="H6" t="str">
            <v>GONZALEZ</v>
          </cell>
          <cell r="I6">
            <v>537.72</v>
          </cell>
          <cell r="J6" t="str">
            <v>CHAMPOTON</v>
          </cell>
          <cell r="K6" t="str">
            <v>SUPERVICION DE AVANCES DE OBRAS</v>
          </cell>
          <cell r="AI6">
            <v>44361</v>
          </cell>
        </row>
        <row r="7">
          <cell r="B7">
            <v>44348</v>
          </cell>
          <cell r="C7">
            <v>44348</v>
          </cell>
          <cell r="F7" t="str">
            <v>JOSE</v>
          </cell>
          <cell r="G7" t="str">
            <v>MANUEL</v>
          </cell>
          <cell r="H7" t="str">
            <v>PAT</v>
          </cell>
          <cell r="I7">
            <v>448.1</v>
          </cell>
          <cell r="J7" t="str">
            <v>CHAMPOTON</v>
          </cell>
          <cell r="K7" t="str">
            <v>TRASLADO DE PERSONAL</v>
          </cell>
          <cell r="AI7">
            <v>44354</v>
          </cell>
        </row>
        <row r="8">
          <cell r="B8">
            <v>44356</v>
          </cell>
          <cell r="C8">
            <v>44356</v>
          </cell>
          <cell r="F8" t="str">
            <v>OMAR</v>
          </cell>
          <cell r="G8" t="str">
            <v>SANCHEZ</v>
          </cell>
          <cell r="H8" t="str">
            <v>SOBERANIS</v>
          </cell>
          <cell r="I8">
            <v>806.58</v>
          </cell>
          <cell r="J8" t="str">
            <v>CARMEN</v>
          </cell>
          <cell r="K8" t="str">
            <v>RATIFICACION DE ESCRITO</v>
          </cell>
          <cell r="AI8">
            <v>44362</v>
          </cell>
        </row>
        <row r="9">
          <cell r="B9">
            <v>44356</v>
          </cell>
          <cell r="C9">
            <v>44356</v>
          </cell>
          <cell r="F9" t="str">
            <v>MARCIAL</v>
          </cell>
          <cell r="G9" t="str">
            <v>BOJORQUEZ</v>
          </cell>
          <cell r="H9" t="str">
            <v>HERNANDEZ</v>
          </cell>
          <cell r="I9">
            <v>537.72</v>
          </cell>
          <cell r="J9" t="str">
            <v>CHAMPOTON</v>
          </cell>
          <cell r="K9" t="str">
            <v>REUNION DE CON BENEFICIARIOS</v>
          </cell>
          <cell r="AI9">
            <v>44362</v>
          </cell>
        </row>
        <row r="10">
          <cell r="B10">
            <v>44356</v>
          </cell>
          <cell r="C10">
            <v>44356</v>
          </cell>
          <cell r="F10" t="str">
            <v>MARIANA</v>
          </cell>
          <cell r="G10" t="str">
            <v>ARGUELLES</v>
          </cell>
          <cell r="H10" t="str">
            <v>PINTO</v>
          </cell>
          <cell r="I10">
            <v>448.1</v>
          </cell>
          <cell r="J10" t="str">
            <v>CHAMPOTON</v>
          </cell>
          <cell r="K10" t="str">
            <v>REUNION CON BENEFICIARIOS</v>
          </cell>
          <cell r="AI10">
            <v>44362</v>
          </cell>
        </row>
        <row r="11">
          <cell r="B11">
            <v>44362</v>
          </cell>
          <cell r="C11">
            <v>44363</v>
          </cell>
          <cell r="F11" t="str">
            <v>OSCAR IVAN</v>
          </cell>
          <cell r="G11" t="str">
            <v>SERAFIN</v>
          </cell>
          <cell r="H11" t="str">
            <v>MORENO</v>
          </cell>
          <cell r="I11">
            <v>1971.64</v>
          </cell>
          <cell r="J11" t="str">
            <v>PALIZADA</v>
          </cell>
          <cell r="K11" t="str">
            <v>SUPERVICION DE AVANCES DE OBRAS</v>
          </cell>
          <cell r="AI11">
            <v>44369</v>
          </cell>
        </row>
        <row r="16">
          <cell r="B16">
            <v>44362</v>
          </cell>
          <cell r="C16">
            <v>44363</v>
          </cell>
          <cell r="F16" t="str">
            <v>ROGER AUGUSTO</v>
          </cell>
          <cell r="G16" t="str">
            <v>AYIL</v>
          </cell>
          <cell r="H16" t="str">
            <v>DZIB</v>
          </cell>
          <cell r="I16">
            <v>448.1</v>
          </cell>
          <cell r="J16" t="str">
            <v>CALKINI</v>
          </cell>
          <cell r="K16" t="str">
            <v>VERIFICACION DE OBRAS</v>
          </cell>
          <cell r="AI16">
            <v>44365</v>
          </cell>
        </row>
        <row r="17">
          <cell r="B17">
            <v>44362</v>
          </cell>
          <cell r="C17">
            <v>44362</v>
          </cell>
          <cell r="F17" t="str">
            <v>ROMAN</v>
          </cell>
          <cell r="G17" t="str">
            <v>FERRERA</v>
          </cell>
          <cell r="H17" t="str">
            <v>GONZALEZ</v>
          </cell>
          <cell r="I17">
            <v>537.72</v>
          </cell>
          <cell r="J17" t="str">
            <v>CHAMPOTON</v>
          </cell>
          <cell r="K17" t="str">
            <v>SUPERVICION DE AVANCES DE OBRAS</v>
          </cell>
          <cell r="AI17">
            <v>44365</v>
          </cell>
        </row>
        <row r="18">
          <cell r="B18">
            <v>44364</v>
          </cell>
          <cell r="C18">
            <v>44364</v>
          </cell>
          <cell r="F18" t="str">
            <v>OSCAR IVAN</v>
          </cell>
          <cell r="G18" t="str">
            <v>SERAFIN</v>
          </cell>
          <cell r="H18" t="str">
            <v>MORENO</v>
          </cell>
          <cell r="I18">
            <v>537.72</v>
          </cell>
          <cell r="J18" t="str">
            <v>HOPELCHEN</v>
          </cell>
          <cell r="K18" t="str">
            <v>SUPERVICION DE AVANCES DE OBRAS</v>
          </cell>
          <cell r="AI18">
            <v>44370</v>
          </cell>
        </row>
        <row r="19">
          <cell r="F19" t="str">
            <v>OMAR</v>
          </cell>
          <cell r="G19" t="str">
            <v>SANCHEZ</v>
          </cell>
          <cell r="H19" t="str">
            <v>SOBERANIS</v>
          </cell>
          <cell r="K19" t="str">
            <v>RATIFICACION DE ESCRITO</v>
          </cell>
        </row>
        <row r="20">
          <cell r="B20">
            <v>44369</v>
          </cell>
          <cell r="C20">
            <v>44369</v>
          </cell>
          <cell r="F20" t="str">
            <v>HENRY HUMBERTO</v>
          </cell>
          <cell r="G20" t="str">
            <v>RUIZ</v>
          </cell>
          <cell r="H20" t="str">
            <v>LORENZO</v>
          </cell>
          <cell r="I20">
            <v>537.72</v>
          </cell>
          <cell r="J20" t="str">
            <v>SEYBAPLAYA</v>
          </cell>
          <cell r="K20" t="str">
            <v>SUPERVICION DE AVANCES DE OBRAS</v>
          </cell>
          <cell r="AI20">
            <v>44375</v>
          </cell>
        </row>
        <row r="21">
          <cell r="B21">
            <v>44370</v>
          </cell>
          <cell r="C21">
            <v>44370</v>
          </cell>
          <cell r="F21" t="str">
            <v>FREDIER ALEJANDRO</v>
          </cell>
          <cell r="G21" t="str">
            <v>ALCOCER</v>
          </cell>
          <cell r="H21" t="str">
            <v>SANCHEZ</v>
          </cell>
          <cell r="I21">
            <v>627.34</v>
          </cell>
          <cell r="J21" t="str">
            <v>SF. DE CAMPECHE</v>
          </cell>
          <cell r="K21" t="str">
            <v>FIRMAS DE FINIQUITO</v>
          </cell>
          <cell r="AI21">
            <v>44376</v>
          </cell>
        </row>
        <row r="22">
          <cell r="B22">
            <v>44371</v>
          </cell>
          <cell r="C22">
            <v>44371</v>
          </cell>
          <cell r="F22" t="str">
            <v>SONIA DEL CARMEN</v>
          </cell>
          <cell r="G22" t="str">
            <v>CRUZ</v>
          </cell>
          <cell r="H22" t="str">
            <v>LOPEZ</v>
          </cell>
          <cell r="I22">
            <v>627.34</v>
          </cell>
          <cell r="J22" t="str">
            <v>SF. DE CAMPECHE</v>
          </cell>
          <cell r="K22" t="str">
            <v>FIRMAS DE FINIQUITO</v>
          </cell>
          <cell r="AI22">
            <v>44377</v>
          </cell>
        </row>
        <row r="23">
          <cell r="B23">
            <v>44372</v>
          </cell>
          <cell r="C23">
            <v>44372</v>
          </cell>
          <cell r="F23" t="str">
            <v>MARGARITA</v>
          </cell>
          <cell r="G23" t="str">
            <v>LUNA</v>
          </cell>
          <cell r="H23" t="str">
            <v>VELAZQUEZ</v>
          </cell>
          <cell r="I23">
            <v>627.34</v>
          </cell>
          <cell r="J23" t="str">
            <v>SF. DE CAMPECHE</v>
          </cell>
          <cell r="K23" t="str">
            <v>FIRMAS DE FINIQUITO</v>
          </cell>
          <cell r="AI23">
            <v>44378</v>
          </cell>
        </row>
        <row r="24">
          <cell r="B24">
            <v>44375</v>
          </cell>
          <cell r="C24">
            <v>44375</v>
          </cell>
          <cell r="F24" t="str">
            <v>REFUGIO</v>
          </cell>
          <cell r="G24" t="str">
            <v>RIOS</v>
          </cell>
          <cell r="H24" t="str">
            <v>HERNANDEZ</v>
          </cell>
          <cell r="I24">
            <v>627.34</v>
          </cell>
          <cell r="J24" t="str">
            <v>SF. DE CAMPECHE</v>
          </cell>
          <cell r="K24" t="str">
            <v>FIRMAS DE FINIQUITO</v>
          </cell>
          <cell r="AI24">
            <v>44379</v>
          </cell>
        </row>
        <row r="25">
          <cell r="B25">
            <v>44376</v>
          </cell>
          <cell r="C25">
            <v>44376</v>
          </cell>
          <cell r="F25" t="str">
            <v>JOSE</v>
          </cell>
          <cell r="G25" t="str">
            <v>MANUEL</v>
          </cell>
          <cell r="H25" t="str">
            <v>PAT</v>
          </cell>
          <cell r="I25">
            <v>448.1</v>
          </cell>
          <cell r="J25" t="str">
            <v>CHAMPOTON</v>
          </cell>
          <cell r="K25" t="str">
            <v>SUPERVICION DE AVANCES DE OBRAS</v>
          </cell>
          <cell r="AI25">
            <v>44379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6"/>
  <sheetViews>
    <sheetView tabSelected="1" topLeftCell="W171" workbookViewId="0">
      <selection activeCell="AA173" sqref="AA172:AA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f>[1]ENERO!O6</f>
        <v>2021</v>
      </c>
      <c r="B8" s="5">
        <v>44287</v>
      </c>
      <c r="C8" s="5">
        <v>44377</v>
      </c>
      <c r="D8" t="str">
        <f>[1]ENERO!R6</f>
        <v>Servidor(a) público(a)</v>
      </c>
      <c r="E8" t="s">
        <v>120</v>
      </c>
      <c r="F8" t="s">
        <v>120</v>
      </c>
      <c r="G8" t="s">
        <v>120</v>
      </c>
      <c r="H8" t="s">
        <v>123</v>
      </c>
      <c r="I8" t="str">
        <f>[1]ABRIL!F6</f>
        <v>ROMAN</v>
      </c>
      <c r="J8" t="str">
        <f>[1]ABRIL!G6</f>
        <v>FERRERA</v>
      </c>
      <c r="K8" t="str">
        <f>[1]ABRIL!H6</f>
        <v>GONZALEZ</v>
      </c>
      <c r="L8" s="22" t="s">
        <v>101</v>
      </c>
      <c r="M8" t="str">
        <f>[1]ABRIL!K6</f>
        <v>SUPERVICION DE AVANCES DE OBRAS</v>
      </c>
      <c r="N8" t="str">
        <f>[1]ENERO!T6</f>
        <v>Nacional</v>
      </c>
      <c r="O8">
        <v>0</v>
      </c>
      <c r="P8">
        <v>0</v>
      </c>
      <c r="Q8" t="s">
        <v>114</v>
      </c>
      <c r="R8" t="s">
        <v>115</v>
      </c>
      <c r="S8" t="s">
        <v>115</v>
      </c>
      <c r="T8" t="s">
        <v>114</v>
      </c>
      <c r="U8" s="6" t="str">
        <f>[1]ABRIL!J6</f>
        <v>CHAMPOTON</v>
      </c>
      <c r="V8" t="s">
        <v>116</v>
      </c>
      <c r="W8" t="str">
        <f>[1]ABRIL!K6</f>
        <v>SUPERVICION DE AVANCES DE OBRAS</v>
      </c>
      <c r="X8" s="5">
        <f>[1]ABRIL!B6</f>
        <v>44292</v>
      </c>
      <c r="Y8" s="5">
        <f>[1]ABRIL!C6</f>
        <v>44292</v>
      </c>
      <c r="AA8" s="26">
        <f>[1]ABRIL!I6</f>
        <v>452.94</v>
      </c>
      <c r="AC8" s="5">
        <f>[1]ABRIL!AI6</f>
        <v>44295</v>
      </c>
      <c r="AG8" t="str">
        <f>[1]ENERO!AM6</f>
        <v>DIRECCION DE PLANEACION, ADMINISTRACION Y FINANZAS</v>
      </c>
      <c r="AH8" s="5">
        <v>44377</v>
      </c>
      <c r="AI8" s="5">
        <v>44389</v>
      </c>
    </row>
    <row r="9" spans="1:36" x14ac:dyDescent="0.25">
      <c r="A9">
        <f>[1]ENERO!O7</f>
        <v>2021</v>
      </c>
      <c r="B9" s="5">
        <v>44287</v>
      </c>
      <c r="C9" s="5">
        <v>44377</v>
      </c>
      <c r="D9" t="str">
        <f>[1]ENERO!R7</f>
        <v>Servidor(a) público(a)</v>
      </c>
      <c r="E9" t="s">
        <v>121</v>
      </c>
      <c r="F9" t="s">
        <v>121</v>
      </c>
      <c r="G9" t="s">
        <v>121</v>
      </c>
      <c r="H9" t="s">
        <v>124</v>
      </c>
      <c r="I9" t="str">
        <f>[1]ABRIL!F7</f>
        <v>EDOARDO ABRAHAM</v>
      </c>
      <c r="J9" t="str">
        <f>[1]ABRIL!G7</f>
        <v>SANTAMARIA</v>
      </c>
      <c r="K9" t="str">
        <f>[1]ABRIL!H7</f>
        <v>CRUZ</v>
      </c>
      <c r="L9" s="22" t="s">
        <v>101</v>
      </c>
      <c r="M9" t="str">
        <f>[1]ABRIL!K7</f>
        <v>INTEGRACION DE EXPEDIENTES</v>
      </c>
      <c r="N9" t="str">
        <f>[1]ENERO!T7</f>
        <v>Nacional</v>
      </c>
      <c r="O9" s="3">
        <v>0</v>
      </c>
      <c r="P9" s="3">
        <v>0</v>
      </c>
      <c r="Q9" s="3" t="s">
        <v>114</v>
      </c>
      <c r="R9" s="3" t="s">
        <v>115</v>
      </c>
      <c r="S9" s="3" t="s">
        <v>115</v>
      </c>
      <c r="T9" s="3" t="s">
        <v>114</v>
      </c>
      <c r="U9" s="6" t="str">
        <f>[1]ABRIL!J7</f>
        <v>HOPELCHEN</v>
      </c>
      <c r="V9" s="3" t="s">
        <v>116</v>
      </c>
      <c r="W9" t="str">
        <f>[1]ABRIL!K7</f>
        <v>INTEGRACION DE EXPEDIENTES</v>
      </c>
      <c r="X9" s="5">
        <f>[1]ABRIL!B7</f>
        <v>44292</v>
      </c>
      <c r="Y9" s="5">
        <f>[1]ABRIL!C7</f>
        <v>44295</v>
      </c>
      <c r="AA9" s="26">
        <f>[1]ABRIL!I7</f>
        <v>1736.27</v>
      </c>
      <c r="AC9" s="5">
        <f>[1]ABRIL!AI7</f>
        <v>44300</v>
      </c>
      <c r="AG9" t="str">
        <f>[1]ENERO!AM7</f>
        <v>DIRECCION DE PLANEACION, ADMINISTRACION Y FINANZAS</v>
      </c>
      <c r="AH9" s="5">
        <v>44377</v>
      </c>
      <c r="AI9" s="5">
        <v>44389</v>
      </c>
    </row>
    <row r="10" spans="1:36" x14ac:dyDescent="0.25">
      <c r="A10">
        <f>[1]ENERO!O8</f>
        <v>2021</v>
      </c>
      <c r="B10" s="5">
        <v>44287</v>
      </c>
      <c r="C10" s="15">
        <v>44377</v>
      </c>
      <c r="D10" t="str">
        <f>[1]ENERO!R8</f>
        <v>Servidor(a) público(a)</v>
      </c>
      <c r="E10" t="s">
        <v>119</v>
      </c>
      <c r="F10" t="s">
        <v>119</v>
      </c>
      <c r="G10" t="s">
        <v>119</v>
      </c>
      <c r="H10" t="s">
        <v>124</v>
      </c>
      <c r="I10" t="str">
        <f>[1]ABRIL!F8</f>
        <v>GUADALUPE DEL CARMEN</v>
      </c>
      <c r="J10" t="str">
        <f>[1]ABRIL!G8</f>
        <v>SALAZAR</v>
      </c>
      <c r="K10" t="str">
        <f>[1]ABRIL!H8</f>
        <v>CONTRERAS</v>
      </c>
      <c r="L10" s="22" t="s">
        <v>101</v>
      </c>
      <c r="M10" t="str">
        <f>[1]ABRIL!K8</f>
        <v>INTEGRACION DE EXPEDIENTES</v>
      </c>
      <c r="N10" t="str">
        <f>[1]ENERO!T8</f>
        <v>Nacional</v>
      </c>
      <c r="O10" s="3">
        <v>0</v>
      </c>
      <c r="P10" s="3">
        <v>0</v>
      </c>
      <c r="Q10" s="3" t="s">
        <v>114</v>
      </c>
      <c r="R10" s="3" t="s">
        <v>115</v>
      </c>
      <c r="S10" s="3" t="s">
        <v>115</v>
      </c>
      <c r="T10" s="3" t="s">
        <v>114</v>
      </c>
      <c r="U10" s="6" t="str">
        <f>[1]ABRIL!J8</f>
        <v>HOPELCHEN</v>
      </c>
      <c r="V10" s="3" t="s">
        <v>116</v>
      </c>
      <c r="W10" t="str">
        <f>[1]ABRIL!K8</f>
        <v>INTEGRACION DE EXPEDIENTES</v>
      </c>
      <c r="X10" s="5">
        <f>[1]ABRIL!B8</f>
        <v>44292</v>
      </c>
      <c r="Y10" s="5">
        <f>[1]ABRIL!C8</f>
        <v>44295</v>
      </c>
      <c r="AA10" s="26">
        <f>[1]ABRIL!I8</f>
        <v>1736.27</v>
      </c>
      <c r="AC10" s="5">
        <f>[1]ABRIL!AI8</f>
        <v>44300</v>
      </c>
      <c r="AG10" t="str">
        <f>[1]ENERO!AM8</f>
        <v>DIRECCION DE PLANEACION, ADMINISTRACION Y FINANZAS</v>
      </c>
      <c r="AH10" s="5">
        <v>44377</v>
      </c>
      <c r="AI10" s="5">
        <v>44389</v>
      </c>
    </row>
    <row r="11" spans="1:36" x14ac:dyDescent="0.25">
      <c r="A11">
        <f>[1]ENERO!O9</f>
        <v>2021</v>
      </c>
      <c r="B11" s="5">
        <v>44287</v>
      </c>
      <c r="C11" s="15">
        <v>44377</v>
      </c>
      <c r="D11" t="str">
        <f>[1]ENERO!R9</f>
        <v>Servidor(a) público(a)</v>
      </c>
      <c r="E11" t="s">
        <v>119</v>
      </c>
      <c r="F11" t="s">
        <v>119</v>
      </c>
      <c r="G11" t="s">
        <v>119</v>
      </c>
      <c r="H11" t="s">
        <v>124</v>
      </c>
      <c r="I11" t="str">
        <f>[1]ABRIL!F9</f>
        <v>FREDDY  C.</v>
      </c>
      <c r="J11" t="str">
        <f>[1]ABRIL!G9</f>
        <v>CAB</v>
      </c>
      <c r="K11" t="str">
        <f>[1]ABRIL!H9</f>
        <v>CALAN</v>
      </c>
      <c r="L11" s="22" t="s">
        <v>101</v>
      </c>
      <c r="M11" t="str">
        <f>[1]ABRIL!K9</f>
        <v>INTEGRACION DE EXPEDIENTES</v>
      </c>
      <c r="N11" t="str">
        <f>[1]ENERO!T9</f>
        <v>Nacional</v>
      </c>
      <c r="O11" s="3">
        <v>0</v>
      </c>
      <c r="P11" s="3">
        <v>0</v>
      </c>
      <c r="Q11" s="3" t="s">
        <v>114</v>
      </c>
      <c r="R11" s="3" t="s">
        <v>115</v>
      </c>
      <c r="S11" s="3" t="s">
        <v>115</v>
      </c>
      <c r="T11" s="3" t="s">
        <v>114</v>
      </c>
      <c r="U11" s="6" t="str">
        <f>[1]ABRIL!J9</f>
        <v>HOPELCHEN</v>
      </c>
      <c r="V11" s="3" t="s">
        <v>116</v>
      </c>
      <c r="W11" t="str">
        <f>[1]ABRIL!K9</f>
        <v>INTEGRACION DE EXPEDIENTES</v>
      </c>
      <c r="X11" s="5">
        <f>[1]ABRIL!B9</f>
        <v>44292</v>
      </c>
      <c r="Y11" s="5">
        <f>[1]ABRIL!C9</f>
        <v>44295</v>
      </c>
      <c r="AA11" s="26">
        <f>[1]ABRIL!I9</f>
        <v>1736.27</v>
      </c>
      <c r="AC11" s="5">
        <f>[1]ABRIL!AI9</f>
        <v>44300</v>
      </c>
      <c r="AG11" t="str">
        <f>[1]ENERO!AM9</f>
        <v>DIRECCION DE PLANEACION, ADMINISTRACION Y FINANZAS</v>
      </c>
      <c r="AH11" s="5">
        <v>44377</v>
      </c>
      <c r="AI11" s="5">
        <v>44389</v>
      </c>
    </row>
    <row r="12" spans="1:36" x14ac:dyDescent="0.25">
      <c r="A12">
        <f>[1]ENERO!O10</f>
        <v>2021</v>
      </c>
      <c r="B12" s="5">
        <v>44287</v>
      </c>
      <c r="C12" s="15">
        <v>44377</v>
      </c>
      <c r="D12" t="str">
        <f>[1]ENERO!R10</f>
        <v>Servidor(a) público(a)</v>
      </c>
      <c r="E12" t="s">
        <v>119</v>
      </c>
      <c r="F12" t="s">
        <v>119</v>
      </c>
      <c r="G12" t="s">
        <v>119</v>
      </c>
      <c r="H12" t="s">
        <v>124</v>
      </c>
      <c r="I12" t="str">
        <f>[1]ABRIL!F10</f>
        <v>ILIANA IVET</v>
      </c>
      <c r="J12" t="str">
        <f>[1]ABRIL!G10</f>
        <v>RAMOS</v>
      </c>
      <c r="K12" t="str">
        <f>[1]ABRIL!H10</f>
        <v>MENDEZ</v>
      </c>
      <c r="L12" s="22" t="s">
        <v>101</v>
      </c>
      <c r="M12" t="str">
        <f>[1]ABRIL!K10</f>
        <v>INTEGRACION DE  EXPEDIENTES</v>
      </c>
      <c r="N12" t="str">
        <f>[1]ENERO!T10</f>
        <v>Nacional</v>
      </c>
      <c r="O12" s="3">
        <v>0</v>
      </c>
      <c r="P12" s="3">
        <v>0</v>
      </c>
      <c r="Q12" s="3" t="s">
        <v>114</v>
      </c>
      <c r="R12" s="3" t="s">
        <v>115</v>
      </c>
      <c r="S12" s="3" t="s">
        <v>115</v>
      </c>
      <c r="T12" s="3" t="s">
        <v>114</v>
      </c>
      <c r="U12" s="6" t="str">
        <f>[1]ABRIL!J10</f>
        <v>HOPELCHEN</v>
      </c>
      <c r="V12" s="3" t="s">
        <v>116</v>
      </c>
      <c r="W12" t="str">
        <f>[1]ABRIL!K10</f>
        <v>INTEGRACION DE  EXPEDIENTES</v>
      </c>
      <c r="X12" s="5">
        <f>[1]ABRIL!B10</f>
        <v>44292</v>
      </c>
      <c r="Y12" s="5">
        <f>[1]ABRIL!C10</f>
        <v>44295</v>
      </c>
      <c r="AA12" s="26">
        <f>[1]ABRIL!I10</f>
        <v>1736.27</v>
      </c>
      <c r="AC12" s="5">
        <f>[1]ABRIL!AI10</f>
        <v>44300</v>
      </c>
      <c r="AG12" t="str">
        <f>[1]ENERO!AM10</f>
        <v>DIRECCION DE PLANEACION, ADMINISTRACION Y FINANZAS</v>
      </c>
      <c r="AH12" s="5">
        <v>44377</v>
      </c>
      <c r="AI12" s="5">
        <v>44389</v>
      </c>
    </row>
    <row r="13" spans="1:36" x14ac:dyDescent="0.25">
      <c r="A13">
        <f>[1]ENERO!O11</f>
        <v>2021</v>
      </c>
      <c r="B13" s="5">
        <v>44287</v>
      </c>
      <c r="C13" s="5">
        <v>44377</v>
      </c>
      <c r="D13" t="str">
        <f>[1]ENERO!R11</f>
        <v>Servidor(a) público(a)</v>
      </c>
      <c r="E13" t="s">
        <v>119</v>
      </c>
      <c r="F13" t="s">
        <v>119</v>
      </c>
      <c r="G13" t="s">
        <v>119</v>
      </c>
      <c r="H13" t="s">
        <v>124</v>
      </c>
      <c r="I13" t="str">
        <f>[1]ABRIL!F11</f>
        <v>LUIS A</v>
      </c>
      <c r="J13" t="str">
        <f>[1]ABRIL!G11</f>
        <v>RICHAUD</v>
      </c>
      <c r="K13" t="str">
        <f>[1]ABRIL!H11</f>
        <v>VERA</v>
      </c>
      <c r="L13" s="22" t="s">
        <v>101</v>
      </c>
      <c r="M13" t="str">
        <f>[1]ABRIL!K11</f>
        <v>INTEGRACION DE EXPEDIENTES</v>
      </c>
      <c r="N13" t="str">
        <f>[1]ENERO!T11</f>
        <v>Nacional</v>
      </c>
      <c r="O13" s="3">
        <v>0</v>
      </c>
      <c r="P13" s="3">
        <v>0</v>
      </c>
      <c r="Q13" s="3" t="s">
        <v>114</v>
      </c>
      <c r="R13" s="3" t="s">
        <v>115</v>
      </c>
      <c r="S13" s="3" t="s">
        <v>115</v>
      </c>
      <c r="T13" s="3" t="s">
        <v>114</v>
      </c>
      <c r="U13" s="6" t="str">
        <f>[1]ABRIL!J11</f>
        <v>CALKINI</v>
      </c>
      <c r="V13" s="3" t="s">
        <v>116</v>
      </c>
      <c r="W13" t="str">
        <f>[1]ABRIL!K11</f>
        <v>INTEGRACION DE EXPEDIENTES</v>
      </c>
      <c r="X13" s="5">
        <f>[1]ABRIL!B11</f>
        <v>44292</v>
      </c>
      <c r="Y13" s="5">
        <f>[1]ABRIL!C11</f>
        <v>44292</v>
      </c>
      <c r="AA13" s="26">
        <f>[1]ABRIL!I11</f>
        <v>377.45</v>
      </c>
      <c r="AC13" s="5">
        <f>[1]ABRIL!AI11</f>
        <v>44295</v>
      </c>
      <c r="AG13" t="str">
        <f>[1]ENERO!AM11</f>
        <v>DIRECCION DE PLANEACION, ADMINISTRACION Y FINANZAS</v>
      </c>
      <c r="AH13" s="5">
        <v>44377</v>
      </c>
      <c r="AI13" s="5">
        <v>44389</v>
      </c>
    </row>
    <row r="14" spans="1:36" x14ac:dyDescent="0.25">
      <c r="A14">
        <f>[1]ENERO!O12</f>
        <v>2021</v>
      </c>
      <c r="B14" s="5">
        <v>44287</v>
      </c>
      <c r="C14" s="15">
        <v>44377</v>
      </c>
      <c r="D14" t="str">
        <f>[1]ENERO!R12</f>
        <v>Servidor(a) público(a)</v>
      </c>
      <c r="E14" s="13" t="s">
        <v>119</v>
      </c>
      <c r="F14" s="13" t="s">
        <v>119</v>
      </c>
      <c r="G14" s="13" t="s">
        <v>119</v>
      </c>
      <c r="H14" s="13" t="s">
        <v>124</v>
      </c>
      <c r="I14" t="str">
        <f>[1]ABRIL!F12</f>
        <v>YARI NORELIS</v>
      </c>
      <c r="J14" t="str">
        <f>[1]ABRIL!G12</f>
        <v>SALAZAR</v>
      </c>
      <c r="K14" t="str">
        <f>[1]ABRIL!H12</f>
        <v>MEDINA</v>
      </c>
      <c r="L14" s="22" t="s">
        <v>101</v>
      </c>
      <c r="M14" t="str">
        <f>[1]ABRIL!K12</f>
        <v>INTEGRACION DE EXPEDIENTES</v>
      </c>
      <c r="N14" t="str">
        <f>[1]ENERO!T12</f>
        <v>Nacional</v>
      </c>
      <c r="O14" s="3">
        <v>0</v>
      </c>
      <c r="P14" s="3">
        <v>0</v>
      </c>
      <c r="Q14" s="3" t="s">
        <v>114</v>
      </c>
      <c r="R14" s="3" t="s">
        <v>115</v>
      </c>
      <c r="S14" s="3" t="s">
        <v>115</v>
      </c>
      <c r="T14" s="3" t="s">
        <v>114</v>
      </c>
      <c r="U14" s="6" t="str">
        <f>[1]ABRIL!J12</f>
        <v>CALKINI</v>
      </c>
      <c r="V14" s="3" t="s">
        <v>116</v>
      </c>
      <c r="W14" t="str">
        <f>[1]ABRIL!K12</f>
        <v>INTEGRACION DE EXPEDIENTES</v>
      </c>
      <c r="X14" s="5">
        <f>[1]ABRIL!B12</f>
        <v>44292</v>
      </c>
      <c r="Y14" s="5">
        <f>[1]ABRIL!C12</f>
        <v>44292</v>
      </c>
      <c r="AA14" s="26">
        <f>[1]ABRIL!I12</f>
        <v>377.45</v>
      </c>
      <c r="AC14" s="5">
        <f>[1]ABRIL!AI12</f>
        <v>44295</v>
      </c>
      <c r="AG14" t="str">
        <f>[1]ENERO!AM12</f>
        <v>DIRECCION DE PLANEACION, ADMINISTRACION Y FINANZAS</v>
      </c>
      <c r="AH14" s="5">
        <v>44377</v>
      </c>
      <c r="AI14" s="5">
        <v>44389</v>
      </c>
    </row>
    <row r="15" spans="1:36" x14ac:dyDescent="0.25">
      <c r="A15">
        <f>[1]ENERO!O13</f>
        <v>2021</v>
      </c>
      <c r="B15" s="5">
        <v>44287</v>
      </c>
      <c r="C15" s="5">
        <v>44377</v>
      </c>
      <c r="D15" t="str">
        <f>[1]ENERO!R13</f>
        <v>Servidor(a) público(a)</v>
      </c>
      <c r="E15" t="s">
        <v>119</v>
      </c>
      <c r="F15" t="s">
        <v>119</v>
      </c>
      <c r="G15" t="s">
        <v>119</v>
      </c>
      <c r="H15" t="s">
        <v>125</v>
      </c>
      <c r="I15" t="str">
        <f>[1]ABRIL!F13</f>
        <v>ROGER AUGUSTO</v>
      </c>
      <c r="J15" t="str">
        <f>[1]ABRIL!G13</f>
        <v>AYIL</v>
      </c>
      <c r="K15" t="str">
        <f>[1]ABRIL!H13</f>
        <v>DZIB</v>
      </c>
      <c r="L15" s="22" t="s">
        <v>101</v>
      </c>
      <c r="M15" t="str">
        <f>[1]ABRIL!K13</f>
        <v>INTEGRACION DE EXPEDIENTES</v>
      </c>
      <c r="N15" t="str">
        <f>[1]ENERO!T13</f>
        <v>Nacional</v>
      </c>
      <c r="O15" s="3">
        <v>0</v>
      </c>
      <c r="P15" s="3">
        <v>0</v>
      </c>
      <c r="Q15" s="3" t="s">
        <v>114</v>
      </c>
      <c r="R15" s="3" t="s">
        <v>115</v>
      </c>
      <c r="S15" s="3" t="s">
        <v>115</v>
      </c>
      <c r="T15" s="3" t="s">
        <v>114</v>
      </c>
      <c r="U15" s="6" t="str">
        <f>[1]ABRIL!J13</f>
        <v>HOPELCHEN</v>
      </c>
      <c r="V15" s="3" t="s">
        <v>116</v>
      </c>
      <c r="W15" t="str">
        <f>[1]ABRIL!K13</f>
        <v>INTEGRACION DE EXPEDIENTES</v>
      </c>
      <c r="X15" s="5">
        <f>[1]ABRIL!B13</f>
        <v>44292</v>
      </c>
      <c r="Y15" s="5">
        <f>[1]ABRIL!C13</f>
        <v>44295</v>
      </c>
      <c r="AA15" s="26">
        <f>[1]ABRIL!I13</f>
        <v>1736.27</v>
      </c>
      <c r="AC15" s="5">
        <f>[1]ABRIL!AI13</f>
        <v>44300</v>
      </c>
      <c r="AG15" t="str">
        <f>[1]ENERO!AM13</f>
        <v>DIRECCION DE PLANEACION, ADMINISTRACION Y FINANZAS</v>
      </c>
      <c r="AH15" s="5">
        <v>44377</v>
      </c>
      <c r="AI15" s="5">
        <v>44389</v>
      </c>
    </row>
    <row r="16" spans="1:36" x14ac:dyDescent="0.25">
      <c r="A16">
        <f>[1]ENERO!O14</f>
        <v>2021</v>
      </c>
      <c r="B16" s="5">
        <v>44287</v>
      </c>
      <c r="C16" s="15">
        <v>44377</v>
      </c>
      <c r="D16" t="str">
        <f>[1]ENERO!R14</f>
        <v>Servidor(a) público(a)</v>
      </c>
      <c r="E16" t="s">
        <v>119</v>
      </c>
      <c r="F16" t="s">
        <v>119</v>
      </c>
      <c r="G16" t="s">
        <v>119</v>
      </c>
      <c r="H16" t="s">
        <v>125</v>
      </c>
      <c r="I16" t="str">
        <f>[1]ABRIL!F14</f>
        <v>ELBER EFRAIN</v>
      </c>
      <c r="J16" t="str">
        <f>[1]ABRIL!G14</f>
        <v>SIMA</v>
      </c>
      <c r="K16" t="str">
        <f>[1]ABRIL!H14</f>
        <v>MAY</v>
      </c>
      <c r="L16" s="22" t="s">
        <v>101</v>
      </c>
      <c r="M16" t="str">
        <f>[1]ABRIL!K14</f>
        <v>INTEGRACION DE EXPEDIENTES</v>
      </c>
      <c r="N16" t="str">
        <f>[1]ENERO!T14</f>
        <v>Nacional</v>
      </c>
      <c r="O16" s="3">
        <v>0</v>
      </c>
      <c r="P16" s="3">
        <v>0</v>
      </c>
      <c r="Q16" s="3" t="s">
        <v>114</v>
      </c>
      <c r="R16" s="3" t="s">
        <v>115</v>
      </c>
      <c r="S16" s="3" t="s">
        <v>115</v>
      </c>
      <c r="T16" s="3" t="s">
        <v>114</v>
      </c>
      <c r="U16" s="6" t="str">
        <f>[1]ABRIL!J14</f>
        <v>HOPELCHEN</v>
      </c>
      <c r="V16" s="3" t="s">
        <v>116</v>
      </c>
      <c r="W16" t="str">
        <f>[1]ABRIL!K14</f>
        <v>INTEGRACION DE EXPEDIENTES</v>
      </c>
      <c r="X16" s="5">
        <f>[1]ABRIL!B14</f>
        <v>44292</v>
      </c>
      <c r="Y16" s="5">
        <f>[1]ABRIL!C14</f>
        <v>44295</v>
      </c>
      <c r="AA16" s="26">
        <f>[1]ABRIL!I14</f>
        <v>1736.27</v>
      </c>
      <c r="AC16" s="5">
        <f>[1]ABRIL!AI14</f>
        <v>44300</v>
      </c>
      <c r="AG16" t="str">
        <f>[1]ENERO!AM14</f>
        <v>DIRECCION DE PLANEACION, ADMINISTRACION Y FINANZAS</v>
      </c>
      <c r="AH16" s="5">
        <v>44377</v>
      </c>
      <c r="AI16" s="5">
        <v>44389</v>
      </c>
    </row>
    <row r="17" spans="1:35" ht="15.75" thickBot="1" x14ac:dyDescent="0.3">
      <c r="A17">
        <f>[1]ENERO!O15</f>
        <v>2021</v>
      </c>
      <c r="B17" s="5">
        <v>44287</v>
      </c>
      <c r="C17" s="15">
        <v>44377</v>
      </c>
      <c r="D17" t="str">
        <f>[1]ENERO!R15</f>
        <v>Servidor(a) público(a)</v>
      </c>
      <c r="E17" t="s">
        <v>118</v>
      </c>
      <c r="F17" t="s">
        <v>118</v>
      </c>
      <c r="G17" t="s">
        <v>118</v>
      </c>
      <c r="H17" t="s">
        <v>125</v>
      </c>
      <c r="I17" t="str">
        <f>[1]ABRIL!F15</f>
        <v>OSCAR IVAN</v>
      </c>
      <c r="J17" t="str">
        <f>[1]ABRIL!G15</f>
        <v>SERAFIN</v>
      </c>
      <c r="K17" t="str">
        <f>[1]ABRIL!H15</f>
        <v>MORENO</v>
      </c>
      <c r="L17" s="22" t="s">
        <v>101</v>
      </c>
      <c r="M17" t="str">
        <f>[1]ABRIL!K15</f>
        <v>SUPERVICION DE OBRAS</v>
      </c>
      <c r="N17" t="str">
        <f>[1]ENERO!T15</f>
        <v>Nacional</v>
      </c>
      <c r="O17" s="3">
        <v>0</v>
      </c>
      <c r="P17" s="3">
        <v>0</v>
      </c>
      <c r="Q17" s="3" t="s">
        <v>114</v>
      </c>
      <c r="R17" s="3" t="s">
        <v>115</v>
      </c>
      <c r="S17" s="3" t="s">
        <v>115</v>
      </c>
      <c r="T17" s="3" t="s">
        <v>114</v>
      </c>
      <c r="U17" s="6" t="str">
        <f>[1]ABRIL!J15</f>
        <v>CANDELARIA</v>
      </c>
      <c r="V17" s="3" t="s">
        <v>116</v>
      </c>
      <c r="W17" t="str">
        <f>[1]ABRIL!K15</f>
        <v>SUPERVICION DE OBRAS</v>
      </c>
      <c r="X17" s="5">
        <f>[1]ABRIL!B15</f>
        <v>44293</v>
      </c>
      <c r="Y17" s="5">
        <f>[1]ABRIL!C15</f>
        <v>44294</v>
      </c>
      <c r="AA17" s="26">
        <f>[1]ABRIL!I15</f>
        <v>1660.78</v>
      </c>
      <c r="AC17" s="5">
        <f>[1]ABRIL!AI15</f>
        <v>44299</v>
      </c>
      <c r="AG17" t="str">
        <f>[1]ENERO!AM15</f>
        <v>DIRECCION DE PLANEACION, ADMINISTRACION Y FINANZAS</v>
      </c>
      <c r="AH17" s="5">
        <v>44377</v>
      </c>
      <c r="AI17" s="9">
        <v>44389</v>
      </c>
    </row>
    <row r="18" spans="1:35" x14ac:dyDescent="0.25">
      <c r="A18">
        <f>[1]ENERO!O16</f>
        <v>2021</v>
      </c>
      <c r="B18" s="5">
        <v>44287</v>
      </c>
      <c r="C18" s="15">
        <v>44377</v>
      </c>
      <c r="D18" t="str">
        <f>[1]ENERO!R16</f>
        <v>Servidor(a) público(a)</v>
      </c>
      <c r="E18" t="s">
        <v>119</v>
      </c>
      <c r="F18" t="s">
        <v>119</v>
      </c>
      <c r="G18" t="s">
        <v>119</v>
      </c>
      <c r="H18" t="s">
        <v>124</v>
      </c>
      <c r="I18" t="str">
        <f>[1]ABRIL!F16</f>
        <v>LUIS A</v>
      </c>
      <c r="J18" t="str">
        <f>[1]ABRIL!G16</f>
        <v>RICHAUD</v>
      </c>
      <c r="K18" t="str">
        <f>[1]ABRIL!H16</f>
        <v>VERA</v>
      </c>
      <c r="L18" s="22" t="s">
        <v>101</v>
      </c>
      <c r="M18" t="str">
        <f>[1]ABRIL!K16</f>
        <v>INTEGRACION DE EXPEDIENTES</v>
      </c>
      <c r="N18" t="str">
        <f>[1]ENERO!T16</f>
        <v>Nacional</v>
      </c>
      <c r="O18" s="3">
        <v>0</v>
      </c>
      <c r="P18" s="3">
        <v>0</v>
      </c>
      <c r="Q18" s="3" t="s">
        <v>114</v>
      </c>
      <c r="R18" s="3" t="s">
        <v>115</v>
      </c>
      <c r="S18" s="3" t="s">
        <v>115</v>
      </c>
      <c r="T18" s="3" t="s">
        <v>114</v>
      </c>
      <c r="U18" s="6" t="str">
        <f>[1]ABRIL!J16</f>
        <v>CALKINI</v>
      </c>
      <c r="V18" s="3" t="s">
        <v>116</v>
      </c>
      <c r="W18" t="str">
        <f>[1]ABRIL!K16</f>
        <v>INTEGRACION DE EXPEDIENTES</v>
      </c>
      <c r="X18" s="5">
        <f>[1]ABRIL!B16</f>
        <v>44293</v>
      </c>
      <c r="Y18" s="5">
        <f>[1]ABRIL!C16</f>
        <v>44293</v>
      </c>
      <c r="AA18" s="26">
        <f>[1]ABRIL!I16</f>
        <v>377.45</v>
      </c>
      <c r="AC18" s="5">
        <f>[1]ABRIL!AI16</f>
        <v>44298</v>
      </c>
      <c r="AG18" t="str">
        <f>[1]ENERO!AM16</f>
        <v>DIRECCION DE PLANEACION, ADMINISTRACION Y FINANZAS</v>
      </c>
      <c r="AH18" s="5">
        <v>44377</v>
      </c>
      <c r="AI18" s="5">
        <v>44389</v>
      </c>
    </row>
    <row r="19" spans="1:35" x14ac:dyDescent="0.25">
      <c r="A19">
        <f>[1]ENERO!O17</f>
        <v>2021</v>
      </c>
      <c r="B19" s="5">
        <v>44287</v>
      </c>
      <c r="C19" s="15">
        <v>44377</v>
      </c>
      <c r="D19" t="str">
        <f>[1]ENERO!R17</f>
        <v>Servidor(a) público(a)</v>
      </c>
      <c r="E19" t="s">
        <v>119</v>
      </c>
      <c r="F19" t="s">
        <v>119</v>
      </c>
      <c r="G19" t="s">
        <v>119</v>
      </c>
      <c r="H19" t="s">
        <v>124</v>
      </c>
      <c r="I19" t="str">
        <f>[1]ABRIL!F17</f>
        <v>YARI NORELIS</v>
      </c>
      <c r="J19" t="str">
        <f>[1]ABRIL!G17</f>
        <v>SALAZAR</v>
      </c>
      <c r="K19" t="str">
        <f>[1]ABRIL!H17</f>
        <v>MEDINA</v>
      </c>
      <c r="L19" s="22" t="s">
        <v>101</v>
      </c>
      <c r="M19" t="str">
        <f>[1]ABRIL!K17</f>
        <v>INTEGRACION DE EXPEDIENTES</v>
      </c>
      <c r="N19" t="str">
        <f>[1]ENERO!T17</f>
        <v>Nacional</v>
      </c>
      <c r="O19" s="3">
        <v>0</v>
      </c>
      <c r="P19" s="3">
        <v>0</v>
      </c>
      <c r="Q19" s="3" t="s">
        <v>114</v>
      </c>
      <c r="R19" s="3" t="s">
        <v>115</v>
      </c>
      <c r="S19" s="3" t="s">
        <v>115</v>
      </c>
      <c r="T19" s="3" t="s">
        <v>114</v>
      </c>
      <c r="U19" s="6" t="str">
        <f>[1]ABRIL!J17</f>
        <v>CALKINI</v>
      </c>
      <c r="V19" s="3" t="s">
        <v>116</v>
      </c>
      <c r="W19" t="str">
        <f>[1]ABRIL!K17</f>
        <v>INTEGRACION DE EXPEDIENTES</v>
      </c>
      <c r="X19" s="5">
        <f>[1]ABRIL!B17</f>
        <v>44293</v>
      </c>
      <c r="Y19" s="5">
        <f>[1]ABRIL!C17</f>
        <v>44293</v>
      </c>
      <c r="AA19" s="26">
        <f>[1]ABRIL!I17</f>
        <v>377.45</v>
      </c>
      <c r="AC19" s="5">
        <f>[1]ABRIL!AI17</f>
        <v>44298</v>
      </c>
      <c r="AG19" t="str">
        <f>[1]ENERO!AM17</f>
        <v>DIRECCION DE PLANEACION, ADMINISTRACION Y FINANZAS</v>
      </c>
      <c r="AH19" s="5">
        <v>44377</v>
      </c>
      <c r="AI19" s="5">
        <v>44389</v>
      </c>
    </row>
    <row r="20" spans="1:35" x14ac:dyDescent="0.25">
      <c r="A20">
        <f>[1]ENERO!O18</f>
        <v>2021</v>
      </c>
      <c r="B20" s="5">
        <v>44287</v>
      </c>
      <c r="C20" s="15">
        <v>44377</v>
      </c>
      <c r="D20" t="str">
        <f>[1]ENERO!R18</f>
        <v>Servidor(a) público(a)</v>
      </c>
      <c r="E20" t="s">
        <v>119</v>
      </c>
      <c r="F20" t="s">
        <v>119</v>
      </c>
      <c r="G20" t="s">
        <v>119</v>
      </c>
      <c r="H20" t="s">
        <v>124</v>
      </c>
      <c r="I20" t="str">
        <f>[1]ABRIL!F18</f>
        <v>YARI NORELIS</v>
      </c>
      <c r="J20" t="str">
        <f>[1]ABRIL!G18</f>
        <v>SALAZAR</v>
      </c>
      <c r="K20" t="str">
        <f>[1]ABRIL!H18</f>
        <v>MEDINA</v>
      </c>
      <c r="L20" s="22" t="s">
        <v>101</v>
      </c>
      <c r="M20" t="str">
        <f>[1]ABRIL!K18</f>
        <v>INTEGRACION DE EXPEDIENTES</v>
      </c>
      <c r="N20" t="str">
        <f>[1]ENERO!T18</f>
        <v>Nacional</v>
      </c>
      <c r="O20" s="3">
        <v>0</v>
      </c>
      <c r="P20" s="3">
        <v>0</v>
      </c>
      <c r="Q20" s="3" t="s">
        <v>114</v>
      </c>
      <c r="R20" s="3" t="s">
        <v>115</v>
      </c>
      <c r="S20" s="3" t="s">
        <v>115</v>
      </c>
      <c r="T20" s="3" t="s">
        <v>114</v>
      </c>
      <c r="U20" s="6" t="str">
        <f>[1]ABRIL!J18</f>
        <v>DZITBALCHE</v>
      </c>
      <c r="V20" s="3" t="s">
        <v>116</v>
      </c>
      <c r="W20" t="str">
        <f>[1]ABRIL!K18</f>
        <v>INTEGRACION DE EXPEDIENTES</v>
      </c>
      <c r="X20" s="5">
        <f>[1]ABRIL!B18</f>
        <v>44294</v>
      </c>
      <c r="Y20" s="5">
        <f>[1]ABRIL!C18</f>
        <v>44294</v>
      </c>
      <c r="AA20" s="26">
        <f>[1]ABRIL!I18</f>
        <v>377.45</v>
      </c>
      <c r="AC20" s="5">
        <f>[1]ABRIL!AI18</f>
        <v>44299</v>
      </c>
      <c r="AG20" t="str">
        <f>[1]ENERO!AM18</f>
        <v>DIRECCION DE PLANEACION, ADMINISTRACION Y FINANZAS</v>
      </c>
      <c r="AH20" s="5">
        <v>44377</v>
      </c>
      <c r="AI20" s="5">
        <v>44389</v>
      </c>
    </row>
    <row r="21" spans="1:35" x14ac:dyDescent="0.25">
      <c r="A21">
        <f>[1]ENERO!O19</f>
        <v>2021</v>
      </c>
      <c r="B21" s="5">
        <v>44287</v>
      </c>
      <c r="C21" s="15">
        <v>44377</v>
      </c>
      <c r="D21" t="str">
        <f>[1]ENERO!R19</f>
        <v>Servidor(a) público(a)</v>
      </c>
      <c r="E21" t="s">
        <v>119</v>
      </c>
      <c r="F21" t="s">
        <v>119</v>
      </c>
      <c r="G21" t="s">
        <v>119</v>
      </c>
      <c r="H21" t="s">
        <v>124</v>
      </c>
      <c r="I21" t="str">
        <f>[1]ABRIL!F19</f>
        <v>LUIS A</v>
      </c>
      <c r="J21" t="str">
        <f>[1]ABRIL!G19</f>
        <v>RICHAUD</v>
      </c>
      <c r="K21" t="str">
        <f>[1]ABRIL!H19</f>
        <v>VERA</v>
      </c>
      <c r="L21" s="22" t="s">
        <v>101</v>
      </c>
      <c r="M21" t="str">
        <f>[1]ABRIL!K19</f>
        <v>INTEGRACION DE EXPEDIENTES</v>
      </c>
      <c r="N21" t="str">
        <f>[1]ENERO!T19</f>
        <v>Nacional</v>
      </c>
      <c r="O21" s="3">
        <v>0</v>
      </c>
      <c r="P21" s="3">
        <v>0</v>
      </c>
      <c r="Q21" s="3" t="s">
        <v>114</v>
      </c>
      <c r="R21" s="3" t="s">
        <v>115</v>
      </c>
      <c r="S21" s="3" t="s">
        <v>115</v>
      </c>
      <c r="T21" s="3" t="s">
        <v>114</v>
      </c>
      <c r="U21" s="6" t="str">
        <f>[1]ABRIL!J19</f>
        <v>DZITBALCHE</v>
      </c>
      <c r="V21" s="3" t="s">
        <v>116</v>
      </c>
      <c r="W21" t="str">
        <f>[1]ABRIL!K19</f>
        <v>INTEGRACION DE EXPEDIENTES</v>
      </c>
      <c r="X21" s="5">
        <f>[1]ABRIL!B19</f>
        <v>44294</v>
      </c>
      <c r="Y21" s="5">
        <f>[1]ABRIL!C19</f>
        <v>44294</v>
      </c>
      <c r="AA21" s="26">
        <f>[1]ABRIL!I19</f>
        <v>377.45</v>
      </c>
      <c r="AC21" s="5">
        <f>[1]ABRIL!AI19</f>
        <v>44299</v>
      </c>
      <c r="AG21" t="str">
        <f>[1]ENERO!AM19</f>
        <v>DIRECCION DE PLANEACION, ADMINISTRACION Y FINANZAS</v>
      </c>
      <c r="AH21" s="5">
        <v>44377</v>
      </c>
      <c r="AI21" s="5">
        <v>44389</v>
      </c>
    </row>
    <row r="22" spans="1:35" x14ac:dyDescent="0.25">
      <c r="A22">
        <f>[1]ENERO!O20</f>
        <v>2021</v>
      </c>
      <c r="B22" s="5">
        <v>44287</v>
      </c>
      <c r="C22" s="15">
        <v>44377</v>
      </c>
      <c r="D22" t="str">
        <f>[1]ENERO!R20</f>
        <v>Servidor(a) público(a)</v>
      </c>
      <c r="E22" t="s">
        <v>120</v>
      </c>
      <c r="F22" t="s">
        <v>120</v>
      </c>
      <c r="G22" t="s">
        <v>120</v>
      </c>
      <c r="H22" t="s">
        <v>126</v>
      </c>
      <c r="I22" t="str">
        <f>[1]ABRIL!F20</f>
        <v>ROMAN</v>
      </c>
      <c r="J22" t="str">
        <f>[1]ABRIL!G20</f>
        <v>FERRERA</v>
      </c>
      <c r="K22" t="str">
        <f>[1]ABRIL!H20</f>
        <v>GONZALEZ</v>
      </c>
      <c r="L22" s="22" t="s">
        <v>101</v>
      </c>
      <c r="M22" t="str">
        <f>[1]ABRIL!K20</f>
        <v>SUPERVICION DE OBRAS</v>
      </c>
      <c r="N22" t="str">
        <f>[1]ENERO!T20</f>
        <v>Nacional</v>
      </c>
      <c r="O22" s="3">
        <v>0</v>
      </c>
      <c r="P22" s="3">
        <v>0</v>
      </c>
      <c r="Q22" s="3" t="s">
        <v>114</v>
      </c>
      <c r="R22" s="3" t="s">
        <v>115</v>
      </c>
      <c r="S22" s="3" t="s">
        <v>115</v>
      </c>
      <c r="T22" s="3" t="s">
        <v>114</v>
      </c>
      <c r="U22" s="6" t="str">
        <f>[1]ABRIL!J20</f>
        <v>CHAMPOTON</v>
      </c>
      <c r="V22" s="3" t="s">
        <v>116</v>
      </c>
      <c r="W22" t="str">
        <f>[1]ABRIL!K20</f>
        <v>SUPERVICION DE OBRAS</v>
      </c>
      <c r="X22" s="5">
        <f>[1]ABRIL!B20</f>
        <v>44298</v>
      </c>
      <c r="Y22" s="5">
        <f>[1]ABRIL!C20</f>
        <v>44298</v>
      </c>
      <c r="AA22" s="26">
        <f>[1]ABRIL!I20</f>
        <v>452.94</v>
      </c>
      <c r="AC22" s="5">
        <f>[1]ABRIL!AI20</f>
        <v>44301</v>
      </c>
      <c r="AG22" t="str">
        <f>[1]ENERO!AM20</f>
        <v>DIRECCION DE PLANEACION, ADMINISTRACION Y FINANZAS</v>
      </c>
      <c r="AH22" s="5">
        <v>44377</v>
      </c>
      <c r="AI22" s="5">
        <v>44389</v>
      </c>
    </row>
    <row r="23" spans="1:35" x14ac:dyDescent="0.25">
      <c r="A23">
        <f>[1]ENERO!O21</f>
        <v>2021</v>
      </c>
      <c r="B23" s="5">
        <v>44287</v>
      </c>
      <c r="C23" s="15">
        <v>44377</v>
      </c>
      <c r="D23" t="str">
        <f>[1]ENERO!R21</f>
        <v>Servidor(a) público(a)</v>
      </c>
      <c r="E23" t="s">
        <v>118</v>
      </c>
      <c r="F23" t="s">
        <v>118</v>
      </c>
      <c r="G23" t="s">
        <v>118</v>
      </c>
      <c r="H23" t="s">
        <v>127</v>
      </c>
      <c r="I23" t="str">
        <f>[1]ABRIL!F21</f>
        <v>WILLIAM IVAN</v>
      </c>
      <c r="J23" t="str">
        <f>[1]ABRIL!G21</f>
        <v>COSGALLA</v>
      </c>
      <c r="K23" t="str">
        <f>[1]ABRIL!H21</f>
        <v>CHAN</v>
      </c>
      <c r="L23" s="22" t="s">
        <v>101</v>
      </c>
      <c r="M23" t="str">
        <f>[1]ABRIL!K21</f>
        <v>FIRMA DE CERTIFICADOS</v>
      </c>
      <c r="N23" t="str">
        <f>[1]ENERO!T21</f>
        <v>Nacional</v>
      </c>
      <c r="O23" s="3">
        <v>0</v>
      </c>
      <c r="P23" s="3">
        <v>0</v>
      </c>
      <c r="Q23" s="3" t="s">
        <v>114</v>
      </c>
      <c r="R23" s="3" t="s">
        <v>115</v>
      </c>
      <c r="S23" s="3" t="s">
        <v>115</v>
      </c>
      <c r="T23" s="3" t="s">
        <v>114</v>
      </c>
      <c r="U23" s="6" t="str">
        <f>[1]ABRIL!J21</f>
        <v>PALIZADA</v>
      </c>
      <c r="V23" s="3" t="s">
        <v>116</v>
      </c>
      <c r="W23" t="str">
        <f>[1]ABRIL!K21</f>
        <v>FIRMA DE CERTIFICADOS</v>
      </c>
      <c r="X23" s="5">
        <f>[1]ABRIL!B21</f>
        <v>44299</v>
      </c>
      <c r="Y23" s="5">
        <f>[1]ABRIL!C21</f>
        <v>44299</v>
      </c>
      <c r="AA23" s="26">
        <f>[1]ABRIL!I21</f>
        <v>603.91999999999996</v>
      </c>
      <c r="AC23" s="5">
        <f>[1]ABRIL!AI21</f>
        <v>44302</v>
      </c>
      <c r="AG23" t="str">
        <f>[1]ENERO!AM21</f>
        <v>DIRECCION DE PLANEACION, ADMINISTRACION Y FINANZAS</v>
      </c>
      <c r="AH23" s="5">
        <v>44377</v>
      </c>
      <c r="AI23" s="5">
        <v>44389</v>
      </c>
    </row>
    <row r="24" spans="1:35" x14ac:dyDescent="0.25">
      <c r="A24">
        <f>[1]ENERO!O22</f>
        <v>2021</v>
      </c>
      <c r="B24" s="5">
        <v>44287</v>
      </c>
      <c r="C24" s="15">
        <v>44377</v>
      </c>
      <c r="D24" t="str">
        <f>[1]ENERO!R22</f>
        <v>Servidor(a) público(a)</v>
      </c>
      <c r="E24" t="s">
        <v>118</v>
      </c>
      <c r="F24" t="s">
        <v>118</v>
      </c>
      <c r="G24" t="s">
        <v>118</v>
      </c>
      <c r="H24" t="s">
        <v>127</v>
      </c>
      <c r="I24" t="str">
        <f>[1]ABRIL!F22</f>
        <v>DAVID FERNANDO</v>
      </c>
      <c r="J24" t="str">
        <f>[1]ABRIL!G22</f>
        <v>AGUILAR</v>
      </c>
      <c r="K24" t="str">
        <f>[1]ABRIL!H22</f>
        <v>MEDINA</v>
      </c>
      <c r="L24" s="22" t="s">
        <v>101</v>
      </c>
      <c r="M24" t="str">
        <f>[1]ABRIL!K22</f>
        <v>FIRMA DE CERTIFICADOS</v>
      </c>
      <c r="N24" t="str">
        <f>[1]ENERO!T22</f>
        <v>Nacional</v>
      </c>
      <c r="O24" s="3">
        <v>0</v>
      </c>
      <c r="P24" s="3">
        <v>0</v>
      </c>
      <c r="Q24" s="3" t="s">
        <v>114</v>
      </c>
      <c r="R24" s="3" t="s">
        <v>115</v>
      </c>
      <c r="S24" s="3" t="s">
        <v>115</v>
      </c>
      <c r="T24" s="3" t="s">
        <v>114</v>
      </c>
      <c r="U24" s="6" t="str">
        <f>[1]ABRIL!J22</f>
        <v>PALIZADA</v>
      </c>
      <c r="V24" s="3" t="s">
        <v>116</v>
      </c>
      <c r="W24" t="str">
        <f>[1]ABRIL!K22</f>
        <v>FIRMA DE CERTIFICADOS</v>
      </c>
      <c r="X24" s="5">
        <f>[1]ABRIL!B22</f>
        <v>44299</v>
      </c>
      <c r="Y24" s="5">
        <f>[1]ABRIL!C22</f>
        <v>44299</v>
      </c>
      <c r="AA24" s="26">
        <f>[1]ABRIL!I22</f>
        <v>603.91999999999996</v>
      </c>
      <c r="AC24" s="5">
        <f>[1]ABRIL!AI22</f>
        <v>44302</v>
      </c>
      <c r="AG24" t="str">
        <f>[1]ENERO!AM22</f>
        <v>DIRECCION DE PLANEACION, ADMINISTRACION Y FINANZAS</v>
      </c>
      <c r="AH24" s="5">
        <v>44377</v>
      </c>
      <c r="AI24" s="5">
        <v>44389</v>
      </c>
    </row>
    <row r="25" spans="1:35" ht="15.75" thickBot="1" x14ac:dyDescent="0.3">
      <c r="A25">
        <f>[1]ENERO!O24</f>
        <v>2021</v>
      </c>
      <c r="B25" s="5">
        <v>44287</v>
      </c>
      <c r="C25" s="5">
        <v>44377</v>
      </c>
      <c r="D25" t="str">
        <f>[1]ENERO!R24</f>
        <v>Servidor(a) público(a)</v>
      </c>
      <c r="E25" t="s">
        <v>120</v>
      </c>
      <c r="F25" t="s">
        <v>120</v>
      </c>
      <c r="G25" t="s">
        <v>120</v>
      </c>
      <c r="H25" t="s">
        <v>128</v>
      </c>
      <c r="I25" t="str">
        <f>[1]ABRIL!F23</f>
        <v xml:space="preserve">JOSE </v>
      </c>
      <c r="J25" t="str">
        <f>[1]ABRIL!G23</f>
        <v>HERNANDEZ</v>
      </c>
      <c r="K25" t="str">
        <f>[1]ABRIL!H23</f>
        <v>CHAVEZ</v>
      </c>
      <c r="L25" s="22" t="s">
        <v>101</v>
      </c>
      <c r="M25" t="str">
        <f>[1]ABRIL!K23</f>
        <v xml:space="preserve">REUNION DE PLANEACION </v>
      </c>
      <c r="N25" t="str">
        <f>[1]ENERO!T24</f>
        <v>Nacional</v>
      </c>
      <c r="O25" s="3">
        <v>0</v>
      </c>
      <c r="P25" s="3">
        <v>0</v>
      </c>
      <c r="Q25" s="3" t="s">
        <v>114</v>
      </c>
      <c r="R25" s="3" t="s">
        <v>115</v>
      </c>
      <c r="S25" s="3" t="s">
        <v>115</v>
      </c>
      <c r="T25" s="3" t="s">
        <v>114</v>
      </c>
      <c r="U25" s="6" t="str">
        <f>[1]ABRIL!J23</f>
        <v>CARMEN</v>
      </c>
      <c r="V25" s="3" t="s">
        <v>116</v>
      </c>
      <c r="W25" t="str">
        <f>[1]ABRIL!K23</f>
        <v xml:space="preserve">REUNION DE PLANEACION </v>
      </c>
      <c r="X25" s="5">
        <f>[1]ABRIL!B23</f>
        <v>44298</v>
      </c>
      <c r="Y25" s="5">
        <f>[1]ABRIL!C23</f>
        <v>44298</v>
      </c>
      <c r="AA25" s="26">
        <f>[1]ABRIL!I23</f>
        <v>830.39</v>
      </c>
      <c r="AC25" s="5">
        <f>[1]ABRIL!AI23</f>
        <v>44301</v>
      </c>
      <c r="AG25" t="str">
        <f>[1]ENERO!AM23</f>
        <v>DIRECCION DE PLANEACION, ADMINISTRACION Y FINANZAS</v>
      </c>
      <c r="AH25" s="5">
        <v>44377</v>
      </c>
      <c r="AI25" s="9">
        <v>44389</v>
      </c>
    </row>
    <row r="26" spans="1:35" x14ac:dyDescent="0.25">
      <c r="A26">
        <f>[1]ENERO!O25</f>
        <v>2021</v>
      </c>
      <c r="B26" s="5">
        <v>44287</v>
      </c>
      <c r="C26" s="15">
        <v>44377</v>
      </c>
      <c r="D26" t="str">
        <f>[1]ENERO!R25</f>
        <v>Servidor(a) público(a)</v>
      </c>
      <c r="E26" t="s">
        <v>119</v>
      </c>
      <c r="F26" t="s">
        <v>119</v>
      </c>
      <c r="G26" t="s">
        <v>119</v>
      </c>
      <c r="H26" t="s">
        <v>128</v>
      </c>
      <c r="I26" t="str">
        <f>[1]ABRIL!F24</f>
        <v>GUADALUPE</v>
      </c>
      <c r="J26" t="str">
        <f>[1]ABRIL!G24</f>
        <v>RAMIREZ</v>
      </c>
      <c r="K26" t="str">
        <f>[1]ABRIL!H24</f>
        <v>ROSEL</v>
      </c>
      <c r="L26" s="22" t="s">
        <v>101</v>
      </c>
      <c r="M26" t="str">
        <f>[1]ABRIL!K24</f>
        <v>TRASLADO DE PERSONAL</v>
      </c>
      <c r="N26" t="str">
        <f>[1]ENERO!T25</f>
        <v>Nacional</v>
      </c>
      <c r="O26" s="3">
        <v>0</v>
      </c>
      <c r="P26" s="3">
        <v>0</v>
      </c>
      <c r="Q26" s="3" t="s">
        <v>114</v>
      </c>
      <c r="R26" s="3" t="s">
        <v>115</v>
      </c>
      <c r="S26" s="3" t="s">
        <v>115</v>
      </c>
      <c r="T26" s="3" t="s">
        <v>114</v>
      </c>
      <c r="U26" s="6" t="str">
        <f>[1]ABRIL!J24</f>
        <v>CARMEN</v>
      </c>
      <c r="V26" s="3" t="s">
        <v>116</v>
      </c>
      <c r="W26" t="str">
        <f>[1]ABRIL!K24</f>
        <v>TRASLADO DE PERSONAL</v>
      </c>
      <c r="X26" s="5">
        <f>[1]ABRIL!B24</f>
        <v>44298</v>
      </c>
      <c r="Y26" s="5">
        <f>[1]ABRIL!C24</f>
        <v>44298</v>
      </c>
      <c r="AA26" s="26">
        <f>[1]ABRIL!I24</f>
        <v>603.91999999999996</v>
      </c>
      <c r="AC26" s="5">
        <f>[1]ABRIL!AI24</f>
        <v>44301</v>
      </c>
      <c r="AG26" t="str">
        <f>[1]ENERO!AM24</f>
        <v>DIRECCION DE PLANEACION, ADMINISTRACION Y FINANZAS</v>
      </c>
      <c r="AH26" s="5">
        <v>44377</v>
      </c>
      <c r="AI26" s="5">
        <v>44389</v>
      </c>
    </row>
    <row r="27" spans="1:35" x14ac:dyDescent="0.25">
      <c r="A27">
        <f>[1]ENERO!O26</f>
        <v>2021</v>
      </c>
      <c r="B27" s="5">
        <v>44287</v>
      </c>
      <c r="C27" s="5">
        <v>44377</v>
      </c>
      <c r="D27" t="str">
        <f>[1]ENERO!R26</f>
        <v>Servidor(a) público(a)</v>
      </c>
      <c r="E27" t="s">
        <v>119</v>
      </c>
      <c r="F27" t="s">
        <v>119</v>
      </c>
      <c r="G27" t="s">
        <v>119</v>
      </c>
      <c r="H27" t="s">
        <v>124</v>
      </c>
      <c r="I27" t="str">
        <f>[1]ABRIL!F25</f>
        <v>FREDDY  C.</v>
      </c>
      <c r="J27" t="str">
        <f>[1]ABRIL!G25</f>
        <v>CAB</v>
      </c>
      <c r="K27" t="str">
        <f>[1]ABRIL!H25</f>
        <v>CALAN</v>
      </c>
      <c r="L27" s="22" t="s">
        <v>101</v>
      </c>
      <c r="M27" t="str">
        <f>[1]ABRIL!K25</f>
        <v>INTEGRACION DE EXPEDIENTES</v>
      </c>
      <c r="N27" t="str">
        <f>[1]ENERO!T26</f>
        <v>Nacional</v>
      </c>
      <c r="O27" s="3">
        <v>0</v>
      </c>
      <c r="P27" s="3">
        <v>0</v>
      </c>
      <c r="Q27" s="3" t="s">
        <v>114</v>
      </c>
      <c r="R27" s="3" t="s">
        <v>115</v>
      </c>
      <c r="S27" s="3" t="s">
        <v>115</v>
      </c>
      <c r="T27" s="3" t="s">
        <v>114</v>
      </c>
      <c r="U27" s="6" t="str">
        <f>[1]ABRIL!J25</f>
        <v>DZITBALCHE</v>
      </c>
      <c r="V27" s="3" t="s">
        <v>116</v>
      </c>
      <c r="W27" t="str">
        <f>[1]ABRIL!K25</f>
        <v>INTEGRACION DE EXPEDIENTES</v>
      </c>
      <c r="X27" s="5">
        <f>[1]ABRIL!B25</f>
        <v>44299</v>
      </c>
      <c r="Y27" s="5">
        <f>[1]ABRIL!C25</f>
        <v>44299</v>
      </c>
      <c r="AA27" s="26">
        <f>[1]ABRIL!I25</f>
        <v>377.45</v>
      </c>
      <c r="AC27" s="5">
        <f>[1]ABRIL!AI25</f>
        <v>44302</v>
      </c>
      <c r="AG27" t="str">
        <f>[1]ENERO!AM25</f>
        <v>DIRECCION DE PLANEACION, ADMINISTRACION Y FINANZAS</v>
      </c>
      <c r="AH27" s="5">
        <v>44377</v>
      </c>
      <c r="AI27" s="5">
        <v>44389</v>
      </c>
    </row>
    <row r="28" spans="1:35" x14ac:dyDescent="0.25">
      <c r="A28">
        <f>[1]ENERO!O27</f>
        <v>2021</v>
      </c>
      <c r="B28" s="5">
        <v>44287</v>
      </c>
      <c r="C28" s="15">
        <v>44377</v>
      </c>
      <c r="D28" t="str">
        <f>[1]ENERO!R27</f>
        <v>Servidor(a) público(a)</v>
      </c>
      <c r="E28" t="s">
        <v>119</v>
      </c>
      <c r="F28" t="s">
        <v>119</v>
      </c>
      <c r="G28" t="s">
        <v>119</v>
      </c>
      <c r="H28" t="s">
        <v>124</v>
      </c>
      <c r="I28" t="str">
        <f>[1]ABRIL!F26</f>
        <v>ILIANA IVET</v>
      </c>
      <c r="J28" t="str">
        <f>[1]ABRIL!G26</f>
        <v>RAMOS</v>
      </c>
      <c r="K28" t="str">
        <f>[1]ABRIL!H26</f>
        <v>MENDEZ</v>
      </c>
      <c r="L28" s="22" t="s">
        <v>101</v>
      </c>
      <c r="M28" t="str">
        <f>[1]ABRIL!K26</f>
        <v>INTEGRACION DE EXPEDIENTES</v>
      </c>
      <c r="N28" t="str">
        <f>[1]ENERO!T27</f>
        <v>Nacional</v>
      </c>
      <c r="O28" s="3">
        <v>0</v>
      </c>
      <c r="P28" s="3">
        <v>0</v>
      </c>
      <c r="Q28" s="3" t="s">
        <v>114</v>
      </c>
      <c r="R28" s="3" t="s">
        <v>115</v>
      </c>
      <c r="S28" s="3" t="s">
        <v>115</v>
      </c>
      <c r="T28" s="3" t="s">
        <v>114</v>
      </c>
      <c r="U28" s="6" t="str">
        <f>[1]ABRIL!J26</f>
        <v>DZITBALCHE</v>
      </c>
      <c r="V28" s="3" t="s">
        <v>116</v>
      </c>
      <c r="W28" t="str">
        <f>[1]ABRIL!K26</f>
        <v>INTEGRACION DE EXPEDIENTES</v>
      </c>
      <c r="X28" s="5">
        <f>[1]ABRIL!B26</f>
        <v>44299</v>
      </c>
      <c r="Y28" s="5">
        <f>[1]ABRIL!C26</f>
        <v>44299</v>
      </c>
      <c r="AA28" s="26">
        <f>[1]ABRIL!I26</f>
        <v>377.45</v>
      </c>
      <c r="AC28" s="5">
        <f>[1]ABRIL!AI26</f>
        <v>44302</v>
      </c>
      <c r="AG28" t="str">
        <f>[1]ENERO!AM26</f>
        <v>DIRECCION DE PLANEACION, ADMINISTRACION Y FINANZAS</v>
      </c>
      <c r="AH28" s="5">
        <v>44377</v>
      </c>
      <c r="AI28" s="5">
        <v>44389</v>
      </c>
    </row>
    <row r="29" spans="1:35" x14ac:dyDescent="0.25">
      <c r="A29">
        <f>[1]ENERO!O28</f>
        <v>2021</v>
      </c>
      <c r="B29" s="5">
        <v>44287</v>
      </c>
      <c r="C29" s="15">
        <v>44377</v>
      </c>
      <c r="D29" t="str">
        <f>[1]ENERO!R28</f>
        <v>Servidor(a) público(a)</v>
      </c>
      <c r="E29" t="s">
        <v>119</v>
      </c>
      <c r="F29" t="s">
        <v>119</v>
      </c>
      <c r="G29" t="s">
        <v>119</v>
      </c>
      <c r="H29" t="s">
        <v>124</v>
      </c>
      <c r="I29" t="str">
        <f>[1]ABRIL!F27</f>
        <v>YARI NORELIS</v>
      </c>
      <c r="J29" t="str">
        <f>[1]ABRIL!G27</f>
        <v>SALAZAR</v>
      </c>
      <c r="K29" t="str">
        <f>[1]ABRIL!H27</f>
        <v>MEDINA</v>
      </c>
      <c r="L29" s="22" t="s">
        <v>101</v>
      </c>
      <c r="M29" t="str">
        <f>[1]ABRIL!K27</f>
        <v>INTEGRACION DE DOCUMENTOS</v>
      </c>
      <c r="N29" t="str">
        <f>[1]ENERO!T28</f>
        <v>Nacional</v>
      </c>
      <c r="O29" s="3">
        <v>0</v>
      </c>
      <c r="P29" s="3">
        <v>0</v>
      </c>
      <c r="Q29" s="3" t="s">
        <v>114</v>
      </c>
      <c r="R29" s="3" t="s">
        <v>115</v>
      </c>
      <c r="S29" s="3" t="s">
        <v>115</v>
      </c>
      <c r="T29" s="3" t="s">
        <v>114</v>
      </c>
      <c r="U29" s="6" t="str">
        <f>[1]ABRIL!J27</f>
        <v>CALKINI</v>
      </c>
      <c r="V29" s="3" t="s">
        <v>116</v>
      </c>
      <c r="W29" t="str">
        <f>[1]ABRIL!K27</f>
        <v>INTEGRACION DE DOCUMENTOS</v>
      </c>
      <c r="X29" s="5">
        <f>[1]ABRIL!B27</f>
        <v>44299</v>
      </c>
      <c r="Y29" s="5">
        <f>[1]ABRIL!C27</f>
        <v>44299</v>
      </c>
      <c r="AA29" s="26">
        <f>[1]ABRIL!I27</f>
        <v>377.45</v>
      </c>
      <c r="AC29" s="5">
        <f>[1]ABRIL!AI27</f>
        <v>44302</v>
      </c>
      <c r="AG29" t="str">
        <f>[1]ENERO!AM27</f>
        <v>DIRECCION DE PLANEACION, ADMINISTRACION Y FINANZAS</v>
      </c>
      <c r="AH29" s="5">
        <v>44377</v>
      </c>
      <c r="AI29" s="5">
        <v>44389</v>
      </c>
    </row>
    <row r="30" spans="1:35" x14ac:dyDescent="0.25">
      <c r="A30">
        <f>[1]ENERO!O29</f>
        <v>2021</v>
      </c>
      <c r="B30" s="5">
        <v>44287</v>
      </c>
      <c r="C30" s="15">
        <v>44377</v>
      </c>
      <c r="D30" t="str">
        <f>[1]ENERO!R29</f>
        <v>Servidor(a) público(a)</v>
      </c>
      <c r="E30" t="s">
        <v>119</v>
      </c>
      <c r="F30" t="s">
        <v>119</v>
      </c>
      <c r="G30" t="s">
        <v>119</v>
      </c>
      <c r="H30" t="s">
        <v>124</v>
      </c>
      <c r="I30" t="str">
        <f>[1]ABRIL!F28</f>
        <v>LUIS A</v>
      </c>
      <c r="J30" t="str">
        <f>[1]ABRIL!G28</f>
        <v>RICHAUD</v>
      </c>
      <c r="K30" t="str">
        <f>[1]ABRIL!H28</f>
        <v>VERA</v>
      </c>
      <c r="L30" s="22" t="s">
        <v>101</v>
      </c>
      <c r="M30" t="str">
        <f>[1]ABRIL!K28</f>
        <v>INTEGRACION DE DOCUMENTOS</v>
      </c>
      <c r="N30" t="str">
        <f>[1]ENERO!T29</f>
        <v>Nacional</v>
      </c>
      <c r="O30" s="3">
        <v>0</v>
      </c>
      <c r="P30" s="3">
        <v>0</v>
      </c>
      <c r="Q30" s="3" t="s">
        <v>114</v>
      </c>
      <c r="R30" s="3" t="s">
        <v>115</v>
      </c>
      <c r="S30" s="3" t="s">
        <v>115</v>
      </c>
      <c r="T30" s="3" t="s">
        <v>114</v>
      </c>
      <c r="U30" s="6" t="str">
        <f>[1]ABRIL!J28</f>
        <v>CALKINI</v>
      </c>
      <c r="V30" s="3" t="s">
        <v>116</v>
      </c>
      <c r="W30" t="str">
        <f>[1]ABRIL!K28</f>
        <v>INTEGRACION DE DOCUMENTOS</v>
      </c>
      <c r="X30" s="5">
        <f>[1]ABRIL!B28</f>
        <v>44299</v>
      </c>
      <c r="Y30" s="5">
        <f>[1]ABRIL!C28</f>
        <v>44299</v>
      </c>
      <c r="AA30" s="26">
        <f>[1]ABRIL!I28</f>
        <v>377.45</v>
      </c>
      <c r="AC30" s="5">
        <f>[1]ABRIL!AI28</f>
        <v>44302</v>
      </c>
      <c r="AG30" t="str">
        <f>[1]ENERO!AM28</f>
        <v>DIRECCION DE PLANEACION, ADMINISTRACION Y FINANZAS</v>
      </c>
      <c r="AH30" s="5">
        <v>44377</v>
      </c>
      <c r="AI30" s="5">
        <v>44389</v>
      </c>
    </row>
    <row r="31" spans="1:35" x14ac:dyDescent="0.25">
      <c r="A31">
        <f>[1]ENERO!O30</f>
        <v>2021</v>
      </c>
      <c r="B31" s="5">
        <v>44287</v>
      </c>
      <c r="C31" s="5">
        <v>44377</v>
      </c>
      <c r="D31" t="str">
        <f>[1]ENERO!R30</f>
        <v>Servidor(a) público(a)</v>
      </c>
      <c r="E31" t="s">
        <v>119</v>
      </c>
      <c r="F31" t="s">
        <v>119</v>
      </c>
      <c r="G31" t="s">
        <v>119</v>
      </c>
      <c r="H31" t="s">
        <v>124</v>
      </c>
      <c r="I31" t="str">
        <f>[1]ABRIL!F29</f>
        <v>GUADALUPE DEL CARMEN</v>
      </c>
      <c r="J31" t="str">
        <f>[1]ABRIL!G29</f>
        <v>SALAZAR</v>
      </c>
      <c r="K31" t="str">
        <f>[1]ABRIL!H29</f>
        <v>CONTRERAS</v>
      </c>
      <c r="L31" s="22" t="s">
        <v>101</v>
      </c>
      <c r="M31" t="str">
        <f>[1]ABRIL!K29</f>
        <v>INTEGRACION DE  EXPEDIENTES</v>
      </c>
      <c r="N31" t="str">
        <f>[1]ENERO!T30</f>
        <v>Nacional</v>
      </c>
      <c r="O31" s="3">
        <v>0</v>
      </c>
      <c r="P31" s="3">
        <v>0</v>
      </c>
      <c r="Q31" s="3" t="s">
        <v>114</v>
      </c>
      <c r="R31" s="3" t="s">
        <v>115</v>
      </c>
      <c r="S31" s="3" t="s">
        <v>115</v>
      </c>
      <c r="T31" s="3" t="s">
        <v>114</v>
      </c>
      <c r="U31" s="6" t="str">
        <f>[1]ABRIL!J29</f>
        <v>HECELCHAKAN</v>
      </c>
      <c r="V31" s="3" t="s">
        <v>116</v>
      </c>
      <c r="W31" t="str">
        <f>[1]ABRIL!K29</f>
        <v>INTEGRACION DE  EXPEDIENTES</v>
      </c>
      <c r="X31" s="5">
        <f>[1]ABRIL!B29</f>
        <v>44299</v>
      </c>
      <c r="Y31" s="5">
        <f>[1]ABRIL!C29</f>
        <v>44299</v>
      </c>
      <c r="AA31" s="26">
        <f>[1]ABRIL!I29</f>
        <v>377.45</v>
      </c>
      <c r="AC31" s="5">
        <f>[1]ABRIL!AI29</f>
        <v>44302</v>
      </c>
      <c r="AG31" t="str">
        <f>[1]ENERO!AM29</f>
        <v>DIRECCION DE PLANEACION, ADMINISTRACION Y FINANZAS</v>
      </c>
      <c r="AH31" s="5">
        <v>44377</v>
      </c>
      <c r="AI31" s="5">
        <v>44389</v>
      </c>
    </row>
    <row r="32" spans="1:35" x14ac:dyDescent="0.25">
      <c r="A32">
        <f>[1]ENERO!O31</f>
        <v>2021</v>
      </c>
      <c r="B32" s="5">
        <v>44287</v>
      </c>
      <c r="C32" s="15">
        <v>44377</v>
      </c>
      <c r="D32" t="str">
        <f>[1]ENERO!R31</f>
        <v>Servidor(a) público(a)</v>
      </c>
      <c r="E32" t="s">
        <v>121</v>
      </c>
      <c r="F32" t="s">
        <v>121</v>
      </c>
      <c r="G32" t="s">
        <v>121</v>
      </c>
      <c r="H32" t="s">
        <v>124</v>
      </c>
      <c r="I32" t="str">
        <f>[1]ABRIL!F30</f>
        <v>EDOARDO ABRAHAM</v>
      </c>
      <c r="J32" t="str">
        <f>[1]ABRIL!G30</f>
        <v>SANTAMARIA</v>
      </c>
      <c r="K32" t="str">
        <f>[1]ABRIL!H30</f>
        <v>CRUZ</v>
      </c>
      <c r="L32" s="22" t="s">
        <v>101</v>
      </c>
      <c r="M32" t="str">
        <f>[1]ABRIL!K30</f>
        <v>INTEGRACION DE EXPEDIENTES</v>
      </c>
      <c r="N32" t="str">
        <f>[1]ENERO!T31</f>
        <v>Nacional</v>
      </c>
      <c r="O32" s="3">
        <v>0</v>
      </c>
      <c r="P32" s="3">
        <v>0</v>
      </c>
      <c r="Q32" s="3" t="s">
        <v>114</v>
      </c>
      <c r="R32" s="3" t="s">
        <v>115</v>
      </c>
      <c r="S32" s="3" t="s">
        <v>115</v>
      </c>
      <c r="T32" s="3" t="s">
        <v>114</v>
      </c>
      <c r="U32" s="6" t="str">
        <f>[1]ABRIL!J30</f>
        <v>HECELCHAKAN</v>
      </c>
      <c r="V32" s="3" t="s">
        <v>116</v>
      </c>
      <c r="W32" t="str">
        <f>[1]ABRIL!K30</f>
        <v>INTEGRACION DE EXPEDIENTES</v>
      </c>
      <c r="X32" s="5">
        <f>[1]ABRIL!B30</f>
        <v>44299</v>
      </c>
      <c r="Y32" s="5">
        <f>[1]ABRIL!C30</f>
        <v>44299</v>
      </c>
      <c r="AA32" s="26">
        <f>[1]ABRIL!I30</f>
        <v>377.45</v>
      </c>
      <c r="AC32" s="5">
        <f>[1]ABRIL!AI30</f>
        <v>44302</v>
      </c>
      <c r="AG32" t="str">
        <f>[1]ENERO!AM30</f>
        <v>DIRECCION DE PLANEACION, ADMINISTRACION Y FINANZAS</v>
      </c>
      <c r="AH32" s="5">
        <v>44377</v>
      </c>
      <c r="AI32" s="5">
        <v>44389</v>
      </c>
    </row>
    <row r="33" spans="1:35" ht="15.75" thickBot="1" x14ac:dyDescent="0.3">
      <c r="A33">
        <f>[1]ENERO!O32</f>
        <v>2021</v>
      </c>
      <c r="B33" s="5">
        <v>44287</v>
      </c>
      <c r="C33" s="5">
        <v>44377</v>
      </c>
      <c r="D33" t="str">
        <f>[1]ENERO!R32</f>
        <v>Servidor(a) público(a)</v>
      </c>
      <c r="E33" t="s">
        <v>121</v>
      </c>
      <c r="F33" t="s">
        <v>121</v>
      </c>
      <c r="G33" t="s">
        <v>121</v>
      </c>
      <c r="H33" t="s">
        <v>125</v>
      </c>
      <c r="I33" t="str">
        <f>[1]ABRIL!F31</f>
        <v>MARTIN DE LOS ANGELES</v>
      </c>
      <c r="J33" t="str">
        <f>[1]ABRIL!G31</f>
        <v>VILLARINO</v>
      </c>
      <c r="K33" t="str">
        <f>[1]ABRIL!H31</f>
        <v>SEGOVIA</v>
      </c>
      <c r="L33" s="22" t="s">
        <v>101</v>
      </c>
      <c r="M33" t="str">
        <f>[1]ABRIL!K31</f>
        <v>VERIFICACION DE VIVIENDAS</v>
      </c>
      <c r="N33" t="str">
        <f>[1]ENERO!T32</f>
        <v>Nacional</v>
      </c>
      <c r="O33" s="3">
        <v>0</v>
      </c>
      <c r="P33" s="3">
        <v>0</v>
      </c>
      <c r="Q33" s="3" t="s">
        <v>114</v>
      </c>
      <c r="R33" s="3" t="s">
        <v>115</v>
      </c>
      <c r="S33" s="3" t="s">
        <v>115</v>
      </c>
      <c r="T33" s="3" t="s">
        <v>114</v>
      </c>
      <c r="U33" s="6" t="str">
        <f>[1]ABRIL!J31</f>
        <v>CALKINI</v>
      </c>
      <c r="V33" s="3" t="s">
        <v>116</v>
      </c>
      <c r="W33" t="str">
        <f>[1]ABRIL!K31</f>
        <v>VERIFICACION DE VIVIENDAS</v>
      </c>
      <c r="X33" s="5">
        <f>[1]ABRIL!B31</f>
        <v>44300</v>
      </c>
      <c r="Y33" s="5">
        <f>[1]ABRIL!C31</f>
        <v>44300</v>
      </c>
      <c r="AA33" s="26">
        <f>[1]ABRIL!I31</f>
        <v>377.45</v>
      </c>
      <c r="AC33" s="5">
        <f>[1]ABRIL!AI31</f>
        <v>44302</v>
      </c>
      <c r="AG33" t="str">
        <f>[1]ENERO!AM31</f>
        <v>DIRECCION DE PLANEACION, ADMINISTRACION Y FINANZAS</v>
      </c>
      <c r="AH33" s="5">
        <v>44377</v>
      </c>
      <c r="AI33" s="9">
        <v>44389</v>
      </c>
    </row>
    <row r="34" spans="1:35" x14ac:dyDescent="0.25">
      <c r="A34">
        <f>[1]ENERO!O33</f>
        <v>2021</v>
      </c>
      <c r="B34" s="5">
        <v>44287</v>
      </c>
      <c r="C34" s="15">
        <v>44377</v>
      </c>
      <c r="D34" t="str">
        <f>[1]ENERO!R33</f>
        <v>Servidor(a) público(a)</v>
      </c>
      <c r="E34" t="s">
        <v>119</v>
      </c>
      <c r="F34" t="s">
        <v>119</v>
      </c>
      <c r="G34" t="s">
        <v>119</v>
      </c>
      <c r="H34" t="s">
        <v>125</v>
      </c>
      <c r="I34" t="str">
        <f>[1]ABRIL!F32</f>
        <v>MARCOS EFRAIN</v>
      </c>
      <c r="J34" t="str">
        <f>[1]ABRIL!G32</f>
        <v>MOO</v>
      </c>
      <c r="K34" t="str">
        <f>[1]ABRIL!H32</f>
        <v>YAM</v>
      </c>
      <c r="L34" s="22" t="s">
        <v>101</v>
      </c>
      <c r="M34" t="str">
        <f>[1]ABRIL!K32</f>
        <v>VERIFICACION DE VIVIENDAS</v>
      </c>
      <c r="N34" t="str">
        <f>[1]ENERO!T33</f>
        <v>Nacional</v>
      </c>
      <c r="O34" s="3">
        <v>0</v>
      </c>
      <c r="P34" s="3">
        <v>0</v>
      </c>
      <c r="Q34" s="3" t="s">
        <v>114</v>
      </c>
      <c r="R34" s="3" t="s">
        <v>115</v>
      </c>
      <c r="S34" s="3" t="s">
        <v>115</v>
      </c>
      <c r="T34" s="3" t="s">
        <v>114</v>
      </c>
      <c r="U34" s="6" t="str">
        <f>[1]ABRIL!J32</f>
        <v>CALKINI</v>
      </c>
      <c r="V34" s="3" t="s">
        <v>116</v>
      </c>
      <c r="W34" t="str">
        <f>[1]ABRIL!K32</f>
        <v>VERIFICACION DE VIVIENDAS</v>
      </c>
      <c r="X34" s="5">
        <f>[1]ABRIL!B32</f>
        <v>44300</v>
      </c>
      <c r="Y34" s="5">
        <f>[1]ABRIL!C32</f>
        <v>44300</v>
      </c>
      <c r="AA34" s="26">
        <f>[1]ABRIL!I32</f>
        <v>377.45</v>
      </c>
      <c r="AC34" s="5">
        <f>[1]ABRIL!AI32</f>
        <v>44302</v>
      </c>
      <c r="AG34" t="str">
        <f>[1]ENERO!AM32</f>
        <v>DIRECCION DE PLANEACION, ADMINISTRACION Y FINANZAS</v>
      </c>
      <c r="AH34" s="5">
        <v>44377</v>
      </c>
      <c r="AI34" s="5">
        <v>44389</v>
      </c>
    </row>
    <row r="35" spans="1:35" x14ac:dyDescent="0.25">
      <c r="A35">
        <f>[1]ENERO!O34</f>
        <v>2021</v>
      </c>
      <c r="B35" s="5">
        <v>44287</v>
      </c>
      <c r="C35" s="15">
        <v>44377</v>
      </c>
      <c r="D35" t="str">
        <f>[1]ENERO!R34</f>
        <v>Servidor(a) público(a)</v>
      </c>
      <c r="E35" t="s">
        <v>118</v>
      </c>
      <c r="F35" t="s">
        <v>118</v>
      </c>
      <c r="G35" t="s">
        <v>118</v>
      </c>
      <c r="H35" t="s">
        <v>125</v>
      </c>
      <c r="I35" t="str">
        <f>[1]ABRIL!F33</f>
        <v>OSCAR IVAN</v>
      </c>
      <c r="J35" t="str">
        <f>[1]ABRIL!G33</f>
        <v>SERAFIN</v>
      </c>
      <c r="K35" t="str">
        <f>[1]ABRIL!H33</f>
        <v>MORENO</v>
      </c>
      <c r="L35" s="22" t="s">
        <v>101</v>
      </c>
      <c r="M35" t="str">
        <f>[1]ABRIL!K33</f>
        <v>SUPERVICION DE OBRAS</v>
      </c>
      <c r="N35" t="str">
        <f>[1]ENERO!T34</f>
        <v>Nacional</v>
      </c>
      <c r="O35" s="3">
        <v>0</v>
      </c>
      <c r="P35" s="3">
        <v>0</v>
      </c>
      <c r="Q35" s="3" t="s">
        <v>114</v>
      </c>
      <c r="R35" s="3" t="s">
        <v>115</v>
      </c>
      <c r="S35" s="3" t="s">
        <v>115</v>
      </c>
      <c r="T35" s="3" t="s">
        <v>114</v>
      </c>
      <c r="U35" s="6" t="str">
        <f>[1]ABRIL!J33</f>
        <v>CALAKMUL</v>
      </c>
      <c r="V35" s="3" t="s">
        <v>116</v>
      </c>
      <c r="W35" t="str">
        <f>[1]ABRIL!K33</f>
        <v>SUPERVICION DE OBRAS</v>
      </c>
      <c r="X35" s="5">
        <f>[1]ABRIL!B33</f>
        <v>44299</v>
      </c>
      <c r="Y35" s="5">
        <f>[1]ABRIL!C33</f>
        <v>44300</v>
      </c>
      <c r="AA35" s="26">
        <f>[1]ABRIL!I33</f>
        <v>2038.23</v>
      </c>
      <c r="AC35" s="5">
        <f>[1]ABRIL!AI33</f>
        <v>44305</v>
      </c>
      <c r="AG35" t="str">
        <f>[1]ENERO!AM33</f>
        <v>DIRECCION DE PLANEACION, ADMINISTRACION Y FINANZAS</v>
      </c>
      <c r="AH35" s="5">
        <v>44377</v>
      </c>
      <c r="AI35" s="5">
        <v>44389</v>
      </c>
    </row>
    <row r="36" spans="1:35" x14ac:dyDescent="0.25">
      <c r="A36">
        <f>[1]ENERO!O35</f>
        <v>2021</v>
      </c>
      <c r="B36" s="5">
        <v>44287</v>
      </c>
      <c r="C36" s="15">
        <v>44377</v>
      </c>
      <c r="D36" t="str">
        <f>[1]ENERO!R35</f>
        <v>Servidor(a) público(a)</v>
      </c>
      <c r="E36" t="s">
        <v>117</v>
      </c>
      <c r="F36" t="s">
        <v>117</v>
      </c>
      <c r="G36" t="s">
        <v>117</v>
      </c>
      <c r="H36" t="s">
        <v>129</v>
      </c>
      <c r="I36" t="str">
        <f>[1]ABRIL!F34</f>
        <v>MARCIAL</v>
      </c>
      <c r="J36" t="str">
        <f>[1]ABRIL!G34</f>
        <v>BOJORQUEZ</v>
      </c>
      <c r="K36" t="str">
        <f>[1]ABRIL!H34</f>
        <v>HERNANDEZ</v>
      </c>
      <c r="L36" s="22" t="s">
        <v>101</v>
      </c>
      <c r="M36" t="str">
        <f>[1]ABRIL!K34</f>
        <v>REUNION CON BENEFICIARIOS</v>
      </c>
      <c r="N36" t="str">
        <f>[1]ENERO!T35</f>
        <v>Nacional</v>
      </c>
      <c r="O36" s="3">
        <v>0</v>
      </c>
      <c r="P36" s="3">
        <v>0</v>
      </c>
      <c r="Q36" s="3" t="s">
        <v>114</v>
      </c>
      <c r="R36" s="3" t="s">
        <v>115</v>
      </c>
      <c r="S36" s="3" t="s">
        <v>115</v>
      </c>
      <c r="T36" s="3" t="s">
        <v>114</v>
      </c>
      <c r="U36" s="6" t="str">
        <f>[1]ABRIL!J34</f>
        <v>CHAMPOTON</v>
      </c>
      <c r="V36" s="3" t="s">
        <v>116</v>
      </c>
      <c r="W36" t="str">
        <f>[1]ABRIL!K34</f>
        <v>REUNION CON BENEFICIARIOS</v>
      </c>
      <c r="X36" s="5">
        <f>[1]ABRIL!B34</f>
        <v>44300</v>
      </c>
      <c r="Y36" s="5">
        <f>[1]ABRIL!C34</f>
        <v>44300</v>
      </c>
      <c r="AA36" s="26">
        <f>[1]ABRIL!I34</f>
        <v>452.94</v>
      </c>
      <c r="AC36" s="5">
        <f>[1]ABRIL!AI34</f>
        <v>44305</v>
      </c>
      <c r="AG36" t="str">
        <f>[1]ENERO!AM34</f>
        <v>DIRECCION DE PLANEACION, ADMINISTRACION Y FINANZAS</v>
      </c>
      <c r="AH36" s="5">
        <v>44377</v>
      </c>
      <c r="AI36" s="5">
        <v>44389</v>
      </c>
    </row>
    <row r="37" spans="1:35" x14ac:dyDescent="0.25">
      <c r="A37">
        <f>[1]ENERO!O36</f>
        <v>2021</v>
      </c>
      <c r="B37" s="5">
        <v>44287</v>
      </c>
      <c r="C37" s="15">
        <v>44377</v>
      </c>
      <c r="D37" t="str">
        <f>[1]ENERO!R36</f>
        <v>Servidor(a) público(a)</v>
      </c>
      <c r="E37" t="s">
        <v>118</v>
      </c>
      <c r="F37" t="s">
        <v>118</v>
      </c>
      <c r="G37" t="s">
        <v>118</v>
      </c>
      <c r="H37" t="s">
        <v>129</v>
      </c>
      <c r="I37" t="str">
        <f>[1]ABRIL!F35</f>
        <v>EFRAIN MANUEL</v>
      </c>
      <c r="J37" t="str">
        <f>[1]ABRIL!G35</f>
        <v>OSORIO</v>
      </c>
      <c r="K37" t="str">
        <f>[1]ABRIL!H35</f>
        <v>ROSADO</v>
      </c>
      <c r="L37" s="22" t="s">
        <v>101</v>
      </c>
      <c r="M37" t="str">
        <f>[1]ABRIL!K35</f>
        <v>REUNION CON BENEFICIARIOS</v>
      </c>
      <c r="N37" t="str">
        <f>[1]ENERO!T36</f>
        <v>Nacional</v>
      </c>
      <c r="O37" s="3">
        <v>0</v>
      </c>
      <c r="P37" s="3">
        <v>0</v>
      </c>
      <c r="Q37" s="3" t="s">
        <v>114</v>
      </c>
      <c r="R37" s="3" t="s">
        <v>115</v>
      </c>
      <c r="S37" s="3" t="s">
        <v>115</v>
      </c>
      <c r="T37" s="3" t="s">
        <v>114</v>
      </c>
      <c r="U37" s="6" t="str">
        <f>[1]ABRIL!J35</f>
        <v>CHAMPOTON</v>
      </c>
      <c r="V37" s="3" t="s">
        <v>116</v>
      </c>
      <c r="W37" t="str">
        <f>[1]ABRIL!K35</f>
        <v>REUNION CON BENEFICIARIOS</v>
      </c>
      <c r="X37" s="5">
        <f>[1]ABRIL!B35</f>
        <v>44300</v>
      </c>
      <c r="Y37" s="5">
        <f>[1]ABRIL!C35</f>
        <v>44300</v>
      </c>
      <c r="AA37" s="26">
        <f>[1]ABRIL!I35</f>
        <v>452.94</v>
      </c>
      <c r="AC37" s="5">
        <f>[1]ABRIL!AI35</f>
        <v>44305</v>
      </c>
      <c r="AG37" t="str">
        <f>[1]ENERO!AM35</f>
        <v>DIRECCION DE PLANEACION, ADMINISTRACION Y FINANZAS</v>
      </c>
      <c r="AH37" s="5">
        <v>44377</v>
      </c>
      <c r="AI37" s="5">
        <v>44389</v>
      </c>
    </row>
    <row r="38" spans="1:35" x14ac:dyDescent="0.25">
      <c r="A38">
        <f>[1]ENERO!O37</f>
        <v>2021</v>
      </c>
      <c r="B38" s="5">
        <v>44287</v>
      </c>
      <c r="C38" s="15">
        <v>44377</v>
      </c>
      <c r="D38" t="str">
        <f>[1]ENERO!R37</f>
        <v>Servidor(a) público(a)</v>
      </c>
      <c r="E38" t="s">
        <v>118</v>
      </c>
      <c r="F38" t="s">
        <v>118</v>
      </c>
      <c r="G38" t="s">
        <v>118</v>
      </c>
      <c r="H38" t="s">
        <v>125</v>
      </c>
      <c r="I38" t="str">
        <f>[1]ABRIL!F36</f>
        <v>OSCAR IVAN</v>
      </c>
      <c r="J38" t="str">
        <f>[1]ABRIL!G36</f>
        <v>SERAFIN</v>
      </c>
      <c r="K38" t="str">
        <f>[1]ABRIL!H36</f>
        <v>MORENO</v>
      </c>
      <c r="L38" s="22" t="s">
        <v>101</v>
      </c>
      <c r="M38" t="str">
        <f>[1]ABRIL!K36</f>
        <v>SUPERVICION DE OBRAS</v>
      </c>
      <c r="N38" t="str">
        <f>[1]ENERO!T37</f>
        <v>Nacional</v>
      </c>
      <c r="O38" s="3">
        <v>0</v>
      </c>
      <c r="P38" s="3">
        <v>0</v>
      </c>
      <c r="Q38" s="3" t="s">
        <v>114</v>
      </c>
      <c r="R38" s="3" t="s">
        <v>115</v>
      </c>
      <c r="S38" s="3" t="s">
        <v>115</v>
      </c>
      <c r="T38" s="3" t="s">
        <v>114</v>
      </c>
      <c r="U38" s="6" t="str">
        <f>[1]ABRIL!J36</f>
        <v>PALIZADA</v>
      </c>
      <c r="V38" s="3" t="s">
        <v>116</v>
      </c>
      <c r="W38" t="str">
        <f>[1]ABRIL!K36</f>
        <v>SUPERVICION DE OBRAS</v>
      </c>
      <c r="X38" s="5">
        <f>[1]ABRIL!B36</f>
        <v>44301</v>
      </c>
      <c r="Y38" s="5">
        <f>[1]ABRIL!C36</f>
        <v>44302</v>
      </c>
      <c r="AA38" s="26">
        <f>[1]ABRIL!I36</f>
        <v>1660.78</v>
      </c>
      <c r="AC38" s="5">
        <f>[1]ABRIL!AI36</f>
        <v>44307</v>
      </c>
      <c r="AG38" t="str">
        <f>[1]ENERO!AM36</f>
        <v>DIRECCION DE PLANEACION, ADMINISTRACION Y FINANZAS</v>
      </c>
      <c r="AH38" s="5">
        <v>44377</v>
      </c>
      <c r="AI38" s="5">
        <v>44389</v>
      </c>
    </row>
    <row r="39" spans="1:35" x14ac:dyDescent="0.25">
      <c r="A39">
        <f>[1]ENERO!O38</f>
        <v>2021</v>
      </c>
      <c r="B39" s="5">
        <v>44287</v>
      </c>
      <c r="C39" s="15">
        <v>44377</v>
      </c>
      <c r="D39" t="str">
        <f>[1]ENERO!R38</f>
        <v>Servidor(a) público(a)</v>
      </c>
      <c r="E39" t="s">
        <v>120</v>
      </c>
      <c r="F39" t="s">
        <v>120</v>
      </c>
      <c r="G39" t="s">
        <v>120</v>
      </c>
      <c r="H39" t="s">
        <v>125</v>
      </c>
      <c r="I39" t="str">
        <f>[1]ABRIL!F37</f>
        <v>ROMAN</v>
      </c>
      <c r="J39" t="str">
        <f>[1]ABRIL!G37</f>
        <v>FERRERA</v>
      </c>
      <c r="K39" t="str">
        <f>[1]ABRIL!H37</f>
        <v>GONZALEZ</v>
      </c>
      <c r="L39" s="22" t="s">
        <v>101</v>
      </c>
      <c r="M39" t="str">
        <f>[1]ABRIL!K37</f>
        <v>SUPERVICION DE AVANCES DE OBRAS</v>
      </c>
      <c r="N39" t="str">
        <f>[1]ENERO!T38</f>
        <v>Nacional</v>
      </c>
      <c r="O39" s="3">
        <v>0</v>
      </c>
      <c r="P39" s="3">
        <v>0</v>
      </c>
      <c r="Q39" s="3" t="s">
        <v>114</v>
      </c>
      <c r="R39" s="3" t="s">
        <v>115</v>
      </c>
      <c r="S39" s="3" t="s">
        <v>115</v>
      </c>
      <c r="T39" s="3" t="s">
        <v>114</v>
      </c>
      <c r="U39" s="6" t="str">
        <f>[1]ABRIL!J37</f>
        <v>CHAMPOTON</v>
      </c>
      <c r="V39" s="3" t="s">
        <v>116</v>
      </c>
      <c r="W39" t="str">
        <f>[1]ABRIL!K37</f>
        <v>SUPERVICION DE AVANCES DE OBRAS</v>
      </c>
      <c r="X39" s="5">
        <f>[1]ABRIL!B37</f>
        <v>44301</v>
      </c>
      <c r="Y39" s="5">
        <f>[1]ABRIL!C37</f>
        <v>44301</v>
      </c>
      <c r="AA39" s="26">
        <f>[1]ABRIL!I37</f>
        <v>452.94</v>
      </c>
      <c r="AC39" s="5">
        <f>[1]ABRIL!AI37</f>
        <v>44307</v>
      </c>
      <c r="AG39" t="str">
        <f>[1]ENERO!AM37</f>
        <v>DIRECCION DE PLANEACION, ADMINISTRACION Y FINANZAS</v>
      </c>
      <c r="AH39" s="5">
        <v>44377</v>
      </c>
      <c r="AI39" s="5">
        <v>44389</v>
      </c>
    </row>
    <row r="40" spans="1:35" x14ac:dyDescent="0.25">
      <c r="A40">
        <f>[1]ENERO!O39</f>
        <v>2021</v>
      </c>
      <c r="B40" s="5">
        <v>44287</v>
      </c>
      <c r="C40" s="5">
        <v>44377</v>
      </c>
      <c r="D40" t="str">
        <f>[1]ENERO!R39</f>
        <v>Servidor(a) público(a)</v>
      </c>
      <c r="E40" t="s">
        <v>119</v>
      </c>
      <c r="F40" t="s">
        <v>119</v>
      </c>
      <c r="G40" t="s">
        <v>119</v>
      </c>
      <c r="H40" t="s">
        <v>125</v>
      </c>
      <c r="I40" t="str">
        <f>[1]ABRIL!F38</f>
        <v>JOSE</v>
      </c>
      <c r="J40" t="str">
        <f>[1]ABRIL!G38</f>
        <v>MANUEL</v>
      </c>
      <c r="K40" t="str">
        <f>[1]ABRIL!H38</f>
        <v>PAT</v>
      </c>
      <c r="L40" s="22" t="s">
        <v>101</v>
      </c>
      <c r="M40" t="str">
        <f>[1]ABRIL!K38</f>
        <v>TRASLADO DE PERSONAL</v>
      </c>
      <c r="N40" t="str">
        <f>[1]ENERO!T39</f>
        <v>Nacional</v>
      </c>
      <c r="O40" s="3">
        <v>0</v>
      </c>
      <c r="P40" s="3">
        <v>0</v>
      </c>
      <c r="Q40" s="3" t="s">
        <v>114</v>
      </c>
      <c r="R40" s="3" t="s">
        <v>115</v>
      </c>
      <c r="S40" s="3" t="s">
        <v>115</v>
      </c>
      <c r="T40" s="3" t="s">
        <v>114</v>
      </c>
      <c r="U40" s="6" t="str">
        <f>[1]ABRIL!J38</f>
        <v>CHAMPOTON</v>
      </c>
      <c r="V40" s="3" t="s">
        <v>116</v>
      </c>
      <c r="W40" t="str">
        <f>[1]ABRIL!K38</f>
        <v>TRASLADO DE PERSONAL</v>
      </c>
      <c r="X40" s="5">
        <f>[1]ABRIL!B38</f>
        <v>44301</v>
      </c>
      <c r="Y40" s="5">
        <f>[1]ABRIL!C38</f>
        <v>44301</v>
      </c>
      <c r="AA40" s="26">
        <f>[1]ABRIL!I38</f>
        <v>377.45</v>
      </c>
      <c r="AC40" s="5">
        <f>[1]ABRIL!AI38</f>
        <v>44307</v>
      </c>
      <c r="AG40" t="str">
        <f>[1]ENERO!AM38</f>
        <v>DIRECCION DE PLANEACION, ADMINISTRACION Y FINANZAS</v>
      </c>
      <c r="AH40" s="5">
        <v>44377</v>
      </c>
      <c r="AI40" s="5">
        <v>44389</v>
      </c>
    </row>
    <row r="41" spans="1:35" ht="15.75" thickBot="1" x14ac:dyDescent="0.3">
      <c r="A41">
        <f>[1]ENERO!O40</f>
        <v>2021</v>
      </c>
      <c r="B41" s="5">
        <v>44287</v>
      </c>
      <c r="C41" s="15">
        <v>44377</v>
      </c>
      <c r="D41" t="str">
        <f>[1]ENERO!R40</f>
        <v>Servidor(a) público(a)</v>
      </c>
      <c r="E41" t="s">
        <v>117</v>
      </c>
      <c r="F41" t="s">
        <v>117</v>
      </c>
      <c r="G41" t="s">
        <v>117</v>
      </c>
      <c r="H41" t="s">
        <v>129</v>
      </c>
      <c r="I41" t="str">
        <f>[1]ABRIL!F39</f>
        <v>MARCIAL</v>
      </c>
      <c r="J41" t="str">
        <f>[1]ABRIL!G39</f>
        <v>BOJORQUEZ</v>
      </c>
      <c r="K41" t="str">
        <f>[1]ABRIL!H39</f>
        <v>HERNANDEZ</v>
      </c>
      <c r="L41" s="22" t="s">
        <v>101</v>
      </c>
      <c r="M41" t="str">
        <f>[1]ABRIL!K39</f>
        <v>REUNION CON BENEFICIARIOS</v>
      </c>
      <c r="N41" t="str">
        <f>[1]ENERO!T40</f>
        <v>Nacional</v>
      </c>
      <c r="O41" s="3">
        <v>0</v>
      </c>
      <c r="P41" s="3">
        <v>0</v>
      </c>
      <c r="Q41" s="3" t="s">
        <v>114</v>
      </c>
      <c r="R41" s="3" t="s">
        <v>115</v>
      </c>
      <c r="S41" s="3" t="s">
        <v>115</v>
      </c>
      <c r="T41" s="3" t="s">
        <v>114</v>
      </c>
      <c r="U41" s="6" t="str">
        <f>[1]ABRIL!J39</f>
        <v>CARMEN</v>
      </c>
      <c r="V41" s="3" t="s">
        <v>116</v>
      </c>
      <c r="W41" t="str">
        <f>[1]ABRIL!K39</f>
        <v>REUNION CON BENEFICIARIOS</v>
      </c>
      <c r="X41" s="5">
        <f>[1]ABRIL!B39</f>
        <v>44301</v>
      </c>
      <c r="Y41" s="5">
        <f>[1]ABRIL!C39</f>
        <v>44301</v>
      </c>
      <c r="AA41" s="26">
        <f>[1]ABRIL!I39</f>
        <v>679.41</v>
      </c>
      <c r="AC41" s="5">
        <f>[1]ABRIL!AI39</f>
        <v>44307</v>
      </c>
      <c r="AG41" t="str">
        <f>[1]ENERO!AM39</f>
        <v>DIRECCION DE PLANEACION, ADMINISTRACION Y FINANZAS</v>
      </c>
      <c r="AH41" s="5">
        <v>44377</v>
      </c>
      <c r="AI41" s="9">
        <v>44389</v>
      </c>
    </row>
    <row r="42" spans="1:35" x14ac:dyDescent="0.25">
      <c r="A42">
        <f>[1]ENERO!O41</f>
        <v>2021</v>
      </c>
      <c r="B42" s="5">
        <v>44287</v>
      </c>
      <c r="C42" s="15">
        <v>44377</v>
      </c>
      <c r="D42" t="str">
        <f>[1]ENERO!R41</f>
        <v>Servidor(a) público(a)</v>
      </c>
      <c r="E42" t="s">
        <v>118</v>
      </c>
      <c r="F42" t="s">
        <v>118</v>
      </c>
      <c r="G42" t="s">
        <v>118</v>
      </c>
      <c r="H42" t="s">
        <v>129</v>
      </c>
      <c r="I42" t="str">
        <f>[1]ABRIL!F40</f>
        <v>EFRAIN MANUEL</v>
      </c>
      <c r="J42" t="str">
        <f>[1]ABRIL!G40</f>
        <v>OSORIO</v>
      </c>
      <c r="K42" t="str">
        <f>[1]ABRIL!H40</f>
        <v>ROSADO</v>
      </c>
      <c r="L42" s="22" t="s">
        <v>101</v>
      </c>
      <c r="M42" t="str">
        <f>[1]ABRIL!K40</f>
        <v>REUNION CON BENEFICIARIOS</v>
      </c>
      <c r="N42" t="str">
        <f>[1]ENERO!T41</f>
        <v>Nacional</v>
      </c>
      <c r="O42" s="3">
        <v>0</v>
      </c>
      <c r="P42" s="3">
        <v>0</v>
      </c>
      <c r="Q42" s="3" t="s">
        <v>114</v>
      </c>
      <c r="R42" s="3" t="s">
        <v>115</v>
      </c>
      <c r="S42" s="3" t="s">
        <v>115</v>
      </c>
      <c r="T42" s="3" t="s">
        <v>114</v>
      </c>
      <c r="U42" s="6" t="str">
        <f>[1]ABRIL!J40</f>
        <v>CARMEN</v>
      </c>
      <c r="V42" s="3" t="s">
        <v>116</v>
      </c>
      <c r="W42" t="str">
        <f>[1]ABRIL!K40</f>
        <v>REUNION CON BENEFICIARIOS</v>
      </c>
      <c r="X42" s="5">
        <f>[1]ABRIL!B40</f>
        <v>44301</v>
      </c>
      <c r="Y42" s="5">
        <f>[1]ABRIL!C40</f>
        <v>44301</v>
      </c>
      <c r="AA42" s="26">
        <f>[1]ABRIL!I40</f>
        <v>679.41</v>
      </c>
      <c r="AC42" s="5">
        <f>[1]ABRIL!AI40</f>
        <v>44307</v>
      </c>
      <c r="AG42" t="str">
        <f>[1]ENERO!AM40</f>
        <v>DIRECCION DE PLANEACION, ADMINISTRACION Y FINANZAS</v>
      </c>
      <c r="AH42" s="5">
        <v>44377</v>
      </c>
      <c r="AI42" s="5">
        <v>44389</v>
      </c>
    </row>
    <row r="43" spans="1:35" x14ac:dyDescent="0.25">
      <c r="A43">
        <f>[1]ENERO!O42</f>
        <v>2021</v>
      </c>
      <c r="B43" s="5">
        <v>44287</v>
      </c>
      <c r="C43" s="15">
        <v>44377</v>
      </c>
      <c r="D43" t="str">
        <f>[1]ENERO!R42</f>
        <v>Servidor(a) público(a)</v>
      </c>
      <c r="E43" t="s">
        <v>119</v>
      </c>
      <c r="F43" t="s">
        <v>119</v>
      </c>
      <c r="G43" t="s">
        <v>119</v>
      </c>
      <c r="H43" t="s">
        <v>127</v>
      </c>
      <c r="I43" t="str">
        <f>[1]ABRIL!F41</f>
        <v>FRANKLIN ABRAHAM</v>
      </c>
      <c r="J43" t="str">
        <f>[1]ABRIL!G41</f>
        <v>CABALLERO</v>
      </c>
      <c r="K43" t="str">
        <f>[1]ABRIL!H41</f>
        <v>SUASTE</v>
      </c>
      <c r="L43" s="22" t="s">
        <v>101</v>
      </c>
      <c r="M43" t="str">
        <f>[1]ABRIL!K41</f>
        <v>REVICION DE EQUIPOS DE COMP</v>
      </c>
      <c r="N43" t="str">
        <f>[1]ENERO!T42</f>
        <v>Nacional</v>
      </c>
      <c r="O43" s="3">
        <v>0</v>
      </c>
      <c r="P43" s="3">
        <v>0</v>
      </c>
      <c r="Q43" s="3" t="s">
        <v>114</v>
      </c>
      <c r="R43" s="3" t="s">
        <v>115</v>
      </c>
      <c r="S43" s="3" t="s">
        <v>115</v>
      </c>
      <c r="T43" s="3" t="s">
        <v>114</v>
      </c>
      <c r="U43" s="6" t="str">
        <f>[1]ABRIL!J41</f>
        <v>CARMEN</v>
      </c>
      <c r="V43" s="3" t="s">
        <v>116</v>
      </c>
      <c r="W43" t="str">
        <f>[1]ABRIL!K41</f>
        <v>REVICION DE EQUIPOS DE COMP</v>
      </c>
      <c r="X43" s="5">
        <f>[1]ABRIL!B41</f>
        <v>44301</v>
      </c>
      <c r="Y43" s="5">
        <f>[1]ABRIL!C41</f>
        <v>44301</v>
      </c>
      <c r="AA43" s="26">
        <f>[1]ABRIL!I41</f>
        <v>603.91999999999996</v>
      </c>
      <c r="AC43" s="5">
        <f>[1]ABRIL!AI41</f>
        <v>44307</v>
      </c>
      <c r="AG43" t="str">
        <f>[1]ENERO!AM41</f>
        <v>DIRECCION DE PLANEACION, ADMINISTRACION Y FINANZAS</v>
      </c>
      <c r="AH43" s="5">
        <v>44377</v>
      </c>
      <c r="AI43" s="5">
        <v>44389</v>
      </c>
    </row>
    <row r="44" spans="1:35" x14ac:dyDescent="0.25">
      <c r="A44">
        <f>[1]ENERO!O43</f>
        <v>2021</v>
      </c>
      <c r="B44" s="5">
        <v>44287</v>
      </c>
      <c r="C44" s="5">
        <v>44377</v>
      </c>
      <c r="D44" t="str">
        <f>[1]ENERO!R43</f>
        <v>Servidor(a) público(a)</v>
      </c>
      <c r="E44" t="s">
        <v>130</v>
      </c>
      <c r="F44" t="s">
        <v>130</v>
      </c>
      <c r="G44" t="s">
        <v>130</v>
      </c>
      <c r="H44" t="s">
        <v>127</v>
      </c>
      <c r="I44" t="str">
        <f>[1]ABRIL!F42</f>
        <v>HUMBERTO ARMANDO</v>
      </c>
      <c r="J44" t="str">
        <f>[1]ABRIL!G42</f>
        <v>QUIJANO</v>
      </c>
      <c r="K44" t="str">
        <f>[1]ABRIL!H42</f>
        <v>DUARTE</v>
      </c>
      <c r="L44" s="22" t="s">
        <v>101</v>
      </c>
      <c r="M44" t="str">
        <f>[1]ABRIL!K42</f>
        <v>REVICION DE EQUIPOS DE COMP</v>
      </c>
      <c r="N44" t="str">
        <f>[1]ENERO!T43</f>
        <v>Nacional</v>
      </c>
      <c r="O44" s="3">
        <v>0</v>
      </c>
      <c r="P44" s="3">
        <v>0</v>
      </c>
      <c r="Q44" s="3" t="s">
        <v>114</v>
      </c>
      <c r="R44" s="3" t="s">
        <v>115</v>
      </c>
      <c r="S44" s="3" t="s">
        <v>115</v>
      </c>
      <c r="T44" s="3" t="s">
        <v>114</v>
      </c>
      <c r="U44" s="6" t="str">
        <f>[1]ABRIL!J42</f>
        <v>CARMEN</v>
      </c>
      <c r="V44" s="3" t="s">
        <v>116</v>
      </c>
      <c r="W44" t="str">
        <f>[1]ABRIL!K42</f>
        <v>REVICION DE EQUIPOS DE COMP</v>
      </c>
      <c r="X44" s="5">
        <f>[1]ABRIL!B42</f>
        <v>44301</v>
      </c>
      <c r="Y44" s="5">
        <f>[1]ABRIL!C42</f>
        <v>44301</v>
      </c>
      <c r="AA44" s="26">
        <f>[1]ABRIL!I42</f>
        <v>679.41</v>
      </c>
      <c r="AC44" s="5">
        <f>[1]ABRIL!AI42</f>
        <v>44307</v>
      </c>
      <c r="AG44" t="str">
        <f>[1]ENERO!AM42</f>
        <v>DIRECCION DE PLANEACION, ADMINISTRACION Y FINANZAS</v>
      </c>
      <c r="AH44" s="5">
        <v>44377</v>
      </c>
      <c r="AI44" s="5">
        <v>44389</v>
      </c>
    </row>
    <row r="45" spans="1:35" x14ac:dyDescent="0.25">
      <c r="A45">
        <f>[1]ENERO!O44</f>
        <v>2021</v>
      </c>
      <c r="B45" s="5">
        <v>44287</v>
      </c>
      <c r="C45" s="15">
        <v>44377</v>
      </c>
      <c r="D45" t="str">
        <f>[1]ENERO!R44</f>
        <v>Servidor(a) público(a)</v>
      </c>
      <c r="E45" t="s">
        <v>119</v>
      </c>
      <c r="F45" t="s">
        <v>119</v>
      </c>
      <c r="G45" t="s">
        <v>119</v>
      </c>
      <c r="H45" t="s">
        <v>125</v>
      </c>
      <c r="I45" t="str">
        <f>[1]ABRIL!F43</f>
        <v>MARCOS EFRAIN</v>
      </c>
      <c r="J45" t="str">
        <f>[1]ABRIL!G43</f>
        <v>MOO</v>
      </c>
      <c r="K45" t="str">
        <f>[1]ABRIL!H43</f>
        <v>YAM</v>
      </c>
      <c r="L45" s="22" t="s">
        <v>101</v>
      </c>
      <c r="M45" t="str">
        <f>[1]ABRIL!K43</f>
        <v>VERIFICACION DE VIVIENDAS</v>
      </c>
      <c r="N45" t="str">
        <f>[1]ENERO!T44</f>
        <v>Nacional</v>
      </c>
      <c r="O45" s="3">
        <v>0</v>
      </c>
      <c r="P45" s="3">
        <v>0</v>
      </c>
      <c r="Q45" s="3" t="s">
        <v>114</v>
      </c>
      <c r="R45" s="3" t="s">
        <v>115</v>
      </c>
      <c r="S45" s="3" t="s">
        <v>115</v>
      </c>
      <c r="T45" s="3" t="s">
        <v>114</v>
      </c>
      <c r="U45" s="6" t="str">
        <f>[1]ABRIL!J43</f>
        <v>CALKINI</v>
      </c>
      <c r="V45" s="3" t="s">
        <v>116</v>
      </c>
      <c r="W45" t="str">
        <f>[1]ABRIL!K43</f>
        <v>VERIFICACION DE VIVIENDAS</v>
      </c>
      <c r="X45" s="5">
        <f>[1]ABRIL!B43</f>
        <v>44301</v>
      </c>
      <c r="Y45" s="5">
        <f>[1]ABRIL!C43</f>
        <v>44301</v>
      </c>
      <c r="AA45" s="26">
        <f>[1]ABRIL!I43</f>
        <v>377.45</v>
      </c>
      <c r="AC45" s="5">
        <f>[1]ABRIL!AI43</f>
        <v>44307</v>
      </c>
      <c r="AG45" t="str">
        <f>[1]ENERO!AM43</f>
        <v>DIRECCION DE PLANEACION, ADMINISTRACION Y FINANZAS</v>
      </c>
      <c r="AH45" s="5">
        <v>44377</v>
      </c>
      <c r="AI45" s="5">
        <v>44389</v>
      </c>
    </row>
    <row r="46" spans="1:35" x14ac:dyDescent="0.25">
      <c r="A46">
        <f>[1]ENERO!O45</f>
        <v>2021</v>
      </c>
      <c r="B46" s="5">
        <v>44287</v>
      </c>
      <c r="C46" s="5">
        <v>44377</v>
      </c>
      <c r="D46" t="str">
        <f>[1]ENERO!R45</f>
        <v>Servidor(a) público(a)</v>
      </c>
      <c r="E46" t="s">
        <v>121</v>
      </c>
      <c r="F46" t="s">
        <v>121</v>
      </c>
      <c r="G46" t="s">
        <v>121</v>
      </c>
      <c r="H46" t="s">
        <v>125</v>
      </c>
      <c r="I46" t="str">
        <f>[1]ABRIL!F44</f>
        <v>MARTIN DE LOS ANGELES</v>
      </c>
      <c r="J46" t="str">
        <f>[1]ABRIL!G44</f>
        <v>VILLARINO</v>
      </c>
      <c r="K46" t="str">
        <f>[1]ABRIL!H44</f>
        <v>SEGOVIA</v>
      </c>
      <c r="L46" s="22" t="s">
        <v>101</v>
      </c>
      <c r="M46" t="str">
        <f>[1]ABRIL!K44</f>
        <v>VERIFICACION DE VIVIENDAS</v>
      </c>
      <c r="N46" t="str">
        <f>[1]ENERO!T45</f>
        <v>Nacional</v>
      </c>
      <c r="O46" s="3">
        <v>0</v>
      </c>
      <c r="P46" s="3">
        <v>0</v>
      </c>
      <c r="Q46" s="3" t="s">
        <v>114</v>
      </c>
      <c r="R46" s="3" t="s">
        <v>115</v>
      </c>
      <c r="S46" s="3" t="s">
        <v>115</v>
      </c>
      <c r="T46" s="3" t="s">
        <v>114</v>
      </c>
      <c r="U46" s="6" t="str">
        <f>[1]ABRIL!J44</f>
        <v>CALKINI</v>
      </c>
      <c r="V46" s="3" t="s">
        <v>116</v>
      </c>
      <c r="W46" t="str">
        <f>[1]ABRIL!K44</f>
        <v>VERIFICACION DE VIVIENDAS</v>
      </c>
      <c r="X46" s="5">
        <f>[1]ABRIL!B44</f>
        <v>44301</v>
      </c>
      <c r="Y46" s="5">
        <f>[1]ABRIL!C44</f>
        <v>44301</v>
      </c>
      <c r="AA46" s="26">
        <f>[1]ABRIL!I44</f>
        <v>377.45</v>
      </c>
      <c r="AC46" s="5">
        <f>[1]ABRIL!AI44</f>
        <v>44307</v>
      </c>
      <c r="AG46" t="str">
        <f>[1]ENERO!AM44</f>
        <v>DIRECCION DE PLANEACION, ADMINISTRACION Y FINANZAS</v>
      </c>
      <c r="AH46" s="5">
        <v>44377</v>
      </c>
      <c r="AI46" s="5">
        <v>44389</v>
      </c>
    </row>
    <row r="47" spans="1:35" x14ac:dyDescent="0.25">
      <c r="A47">
        <f>[1]ENERO!O46</f>
        <v>2021</v>
      </c>
      <c r="B47" s="5">
        <v>44287</v>
      </c>
      <c r="C47" s="15">
        <v>44377</v>
      </c>
      <c r="D47" t="str">
        <f>[1]ENERO!R46</f>
        <v>Servidor(a) público(a)</v>
      </c>
      <c r="E47" t="s">
        <v>119</v>
      </c>
      <c r="F47" t="s">
        <v>119</v>
      </c>
      <c r="G47" t="s">
        <v>119</v>
      </c>
      <c r="H47" t="s">
        <v>124</v>
      </c>
      <c r="I47" t="str">
        <f>[1]ABRIL!F45</f>
        <v>GUADALUPE DEL CARMEN</v>
      </c>
      <c r="J47" t="str">
        <f>[1]ABRIL!G45</f>
        <v>SALAZAR</v>
      </c>
      <c r="K47" t="str">
        <f>[1]ABRIL!H45</f>
        <v>CONTRERAS</v>
      </c>
      <c r="L47" s="22" t="s">
        <v>101</v>
      </c>
      <c r="M47" t="str">
        <f>[1]ABRIL!K45</f>
        <v>INTEGRACION DE EXPEDIENTES</v>
      </c>
      <c r="N47" t="str">
        <f>[1]ENERO!T46</f>
        <v>Nacional</v>
      </c>
      <c r="O47" s="3">
        <v>0</v>
      </c>
      <c r="P47" s="3">
        <v>0</v>
      </c>
      <c r="Q47" s="3" t="s">
        <v>114</v>
      </c>
      <c r="R47" s="3" t="s">
        <v>115</v>
      </c>
      <c r="S47" s="3" t="s">
        <v>115</v>
      </c>
      <c r="T47" s="3" t="s">
        <v>114</v>
      </c>
      <c r="U47" s="6" t="str">
        <f>[1]ABRIL!J45</f>
        <v>HECELCHAKAN</v>
      </c>
      <c r="V47" s="3" t="s">
        <v>116</v>
      </c>
      <c r="W47" t="str">
        <f>[1]ABRIL!K45</f>
        <v>INTEGRACION DE EXPEDIENTES</v>
      </c>
      <c r="X47" s="5">
        <f>[1]ABRIL!B45</f>
        <v>44301</v>
      </c>
      <c r="Y47" s="5">
        <f>[1]ABRIL!C45</f>
        <v>44301</v>
      </c>
      <c r="AA47" s="26">
        <f>[1]ABRIL!I45</f>
        <v>377.45</v>
      </c>
      <c r="AC47" s="5">
        <f>[1]ABRIL!AI45</f>
        <v>44307</v>
      </c>
      <c r="AG47" t="str">
        <f>[1]ENERO!AM45</f>
        <v>DIRECCION DE PLANEACION, ADMINISTRACION Y FINANZAS</v>
      </c>
      <c r="AH47" s="5">
        <v>44377</v>
      </c>
      <c r="AI47" s="5">
        <v>44389</v>
      </c>
    </row>
    <row r="48" spans="1:35" x14ac:dyDescent="0.25">
      <c r="A48">
        <f>[1]ENERO!O47</f>
        <v>2021</v>
      </c>
      <c r="B48" s="5">
        <v>44287</v>
      </c>
      <c r="C48" s="15">
        <v>44377</v>
      </c>
      <c r="D48" t="str">
        <f>[1]ENERO!R47</f>
        <v>Servidor(a) público(a)</v>
      </c>
      <c r="E48" t="s">
        <v>121</v>
      </c>
      <c r="F48" t="s">
        <v>121</v>
      </c>
      <c r="G48" t="s">
        <v>121</v>
      </c>
      <c r="H48" t="s">
        <v>124</v>
      </c>
      <c r="I48" t="str">
        <f>[1]ABRIL!F46</f>
        <v>EDOARDO ABRAHAM</v>
      </c>
      <c r="J48" t="str">
        <f>[1]ABRIL!G46</f>
        <v>SANTAMARIA</v>
      </c>
      <c r="K48" t="str">
        <f>[1]ABRIL!H46</f>
        <v>CRUZ</v>
      </c>
      <c r="L48" s="22" t="s">
        <v>101</v>
      </c>
      <c r="M48" t="str">
        <f>[1]ABRIL!K46</f>
        <v>INTEGRACION DE EXPEDIENTES</v>
      </c>
      <c r="N48" t="str">
        <f>[1]ENERO!T47</f>
        <v>Nacional</v>
      </c>
      <c r="O48" s="3">
        <v>0</v>
      </c>
      <c r="P48" s="3">
        <v>0</v>
      </c>
      <c r="Q48" s="3" t="s">
        <v>114</v>
      </c>
      <c r="R48" s="3" t="s">
        <v>115</v>
      </c>
      <c r="S48" s="3" t="s">
        <v>115</v>
      </c>
      <c r="T48" s="3" t="s">
        <v>114</v>
      </c>
      <c r="U48" s="6" t="str">
        <f>[1]ABRIL!J46</f>
        <v>HECELCHAKAN</v>
      </c>
      <c r="V48" s="3" t="s">
        <v>116</v>
      </c>
      <c r="W48" t="str">
        <f>[1]ABRIL!K46</f>
        <v>INTEGRACION DE EXPEDIENTES</v>
      </c>
      <c r="X48" s="5">
        <f>[1]ABRIL!B46</f>
        <v>44301</v>
      </c>
      <c r="Y48" s="5">
        <f>[1]ABRIL!C46</f>
        <v>44301</v>
      </c>
      <c r="AA48" s="26">
        <f>[1]ABRIL!I46</f>
        <v>377.45</v>
      </c>
      <c r="AC48" s="5">
        <f>[1]ABRIL!AI46</f>
        <v>44307</v>
      </c>
      <c r="AG48" t="str">
        <f>[1]ENERO!AM46</f>
        <v>DIRECCION DE PLANEACION, ADMINISTRACION Y FINANZAS</v>
      </c>
      <c r="AH48" s="5">
        <v>44377</v>
      </c>
      <c r="AI48" s="5">
        <v>44389</v>
      </c>
    </row>
    <row r="49" spans="1:35" ht="15.75" thickBot="1" x14ac:dyDescent="0.3">
      <c r="A49">
        <f>[1]ENERO!O48</f>
        <v>2021</v>
      </c>
      <c r="B49" s="5">
        <v>44287</v>
      </c>
      <c r="C49" s="15">
        <v>44377</v>
      </c>
      <c r="D49" t="str">
        <f>[1]ENERO!R48</f>
        <v>Servidor(a) público(a)</v>
      </c>
      <c r="E49" t="s">
        <v>119</v>
      </c>
      <c r="F49" t="s">
        <v>119</v>
      </c>
      <c r="G49" t="s">
        <v>119</v>
      </c>
      <c r="H49" t="s">
        <v>131</v>
      </c>
      <c r="I49" t="str">
        <f>[1]ABRIL!F47</f>
        <v>YARI NORELIS</v>
      </c>
      <c r="J49" t="str">
        <f>[1]ABRIL!G47</f>
        <v>SALAZAR</v>
      </c>
      <c r="K49" t="str">
        <f>[1]ABRIL!H47</f>
        <v>MEDINA</v>
      </c>
      <c r="L49" s="22" t="s">
        <v>101</v>
      </c>
      <c r="M49" t="str">
        <f>[1]ABRIL!K47</f>
        <v>INTEGRACION DE EXPEDIENTES</v>
      </c>
      <c r="N49" t="str">
        <f>[1]ENERO!T48</f>
        <v>Nacional</v>
      </c>
      <c r="O49" s="3">
        <v>0</v>
      </c>
      <c r="P49" s="3">
        <v>0</v>
      </c>
      <c r="Q49" s="3" t="s">
        <v>114</v>
      </c>
      <c r="R49" s="3" t="s">
        <v>115</v>
      </c>
      <c r="S49" s="3" t="s">
        <v>115</v>
      </c>
      <c r="T49" s="3" t="s">
        <v>114</v>
      </c>
      <c r="U49" s="6" t="str">
        <f>[1]ABRIL!J47</f>
        <v>CALKINI</v>
      </c>
      <c r="V49" s="3" t="s">
        <v>116</v>
      </c>
      <c r="W49" t="str">
        <f>[1]ABRIL!K47</f>
        <v>INTEGRACION DE EXPEDIENTES</v>
      </c>
      <c r="X49" s="5">
        <f>[1]ABRIL!B47</f>
        <v>44301</v>
      </c>
      <c r="Y49" s="5">
        <f>[1]ABRIL!C47</f>
        <v>44301</v>
      </c>
      <c r="AA49" s="26">
        <f>[1]ABRIL!I47</f>
        <v>377.45</v>
      </c>
      <c r="AC49" s="5">
        <f>[1]ABRIL!AI47</f>
        <v>44307</v>
      </c>
      <c r="AG49" t="str">
        <f>[1]ENERO!AM47</f>
        <v>DIRECCION DE PLANEACION, ADMINISTRACION Y FINANZAS</v>
      </c>
      <c r="AH49" s="5">
        <v>44377</v>
      </c>
      <c r="AI49" s="9">
        <v>44389</v>
      </c>
    </row>
    <row r="50" spans="1:35" x14ac:dyDescent="0.25">
      <c r="A50">
        <f>[1]ENERO!O49</f>
        <v>2021</v>
      </c>
      <c r="B50" s="5">
        <v>44287</v>
      </c>
      <c r="C50" s="15">
        <v>44377</v>
      </c>
      <c r="D50" t="str">
        <f>[1]ENERO!R49</f>
        <v>Servidor(a) público(a)</v>
      </c>
      <c r="E50" t="s">
        <v>119</v>
      </c>
      <c r="F50" t="s">
        <v>119</v>
      </c>
      <c r="G50" t="s">
        <v>119</v>
      </c>
      <c r="H50" t="s">
        <v>131</v>
      </c>
      <c r="I50" t="str">
        <f>[1]ABRIL!F48</f>
        <v>LUIS A</v>
      </c>
      <c r="J50" t="str">
        <f>[1]ABRIL!G48</f>
        <v>RICHAUD</v>
      </c>
      <c r="K50" t="str">
        <f>[1]ABRIL!H48</f>
        <v>VERA</v>
      </c>
      <c r="L50" s="22" t="s">
        <v>101</v>
      </c>
      <c r="M50" t="str">
        <f>[1]ABRIL!K48</f>
        <v>INTEGRACION DE EXPEDIENTES</v>
      </c>
      <c r="N50" t="str">
        <f>[1]ENERO!T49</f>
        <v>Nacional</v>
      </c>
      <c r="O50" s="3">
        <v>0</v>
      </c>
      <c r="P50" s="3">
        <v>0</v>
      </c>
      <c r="Q50" s="3" t="s">
        <v>114</v>
      </c>
      <c r="R50" s="3" t="s">
        <v>115</v>
      </c>
      <c r="S50" s="3" t="s">
        <v>115</v>
      </c>
      <c r="T50" s="3" t="s">
        <v>114</v>
      </c>
      <c r="U50" s="6" t="str">
        <f>[1]ABRIL!J48</f>
        <v>CALKINI</v>
      </c>
      <c r="V50" s="3" t="s">
        <v>116</v>
      </c>
      <c r="W50" t="str">
        <f>[1]ABRIL!K48</f>
        <v>INTEGRACION DE EXPEDIENTES</v>
      </c>
      <c r="X50" s="5">
        <f>[1]ABRIL!B48</f>
        <v>44301</v>
      </c>
      <c r="Y50" s="5">
        <f>[1]ABRIL!C48</f>
        <v>44301</v>
      </c>
      <c r="AA50" s="26">
        <f>[1]ABRIL!I48</f>
        <v>377.45</v>
      </c>
      <c r="AC50" s="5">
        <f>[1]ABRIL!AI48</f>
        <v>44307</v>
      </c>
      <c r="AG50" t="str">
        <f>[1]ENERO!AM48</f>
        <v>DIRECCION DE PLANEACION, ADMINISTRACION Y FINANZAS</v>
      </c>
      <c r="AH50" s="5">
        <v>44377</v>
      </c>
      <c r="AI50" s="5">
        <v>44389</v>
      </c>
    </row>
    <row r="51" spans="1:35" x14ac:dyDescent="0.25">
      <c r="A51">
        <f>[1]ENERO!O50</f>
        <v>2021</v>
      </c>
      <c r="B51" s="5">
        <v>44287</v>
      </c>
      <c r="C51" s="15">
        <v>44377</v>
      </c>
      <c r="D51" t="str">
        <f>[1]ENERO!R50</f>
        <v>Servidor(a) público(a)</v>
      </c>
      <c r="E51" t="s">
        <v>119</v>
      </c>
      <c r="F51" t="s">
        <v>119</v>
      </c>
      <c r="G51" t="s">
        <v>119</v>
      </c>
      <c r="H51" t="s">
        <v>131</v>
      </c>
      <c r="I51" t="str">
        <f>[1]ABRIL!F49</f>
        <v>FREDDY  C.</v>
      </c>
      <c r="J51" t="str">
        <f>[1]ABRIL!G49</f>
        <v>CAB</v>
      </c>
      <c r="K51" t="str">
        <f>[1]ABRIL!H49</f>
        <v>CALAN</v>
      </c>
      <c r="L51" s="22" t="s">
        <v>101</v>
      </c>
      <c r="M51" t="str">
        <f>[1]ABRIL!K49</f>
        <v>INTEGRACION DE EXPEDIENTES</v>
      </c>
      <c r="N51" t="str">
        <f>[1]ENERO!T50</f>
        <v>Nacional</v>
      </c>
      <c r="O51" s="3">
        <v>0</v>
      </c>
      <c r="P51" s="3">
        <v>0</v>
      </c>
      <c r="Q51" s="3" t="s">
        <v>114</v>
      </c>
      <c r="R51" s="3" t="s">
        <v>115</v>
      </c>
      <c r="S51" s="3" t="s">
        <v>115</v>
      </c>
      <c r="T51" s="3" t="s">
        <v>114</v>
      </c>
      <c r="U51" s="6" t="str">
        <f>[1]ABRIL!J49</f>
        <v>DZITBALCHE</v>
      </c>
      <c r="V51" s="3" t="s">
        <v>116</v>
      </c>
      <c r="W51" t="str">
        <f>[1]ABRIL!K49</f>
        <v>INTEGRACION DE EXPEDIENTES</v>
      </c>
      <c r="X51" s="5">
        <f>[1]ABRIL!B49</f>
        <v>44301</v>
      </c>
      <c r="Y51" s="5">
        <f>[1]ABRIL!C49</f>
        <v>44301</v>
      </c>
      <c r="AA51" s="26">
        <f>[1]ABRIL!I49</f>
        <v>377.45</v>
      </c>
      <c r="AC51" s="5">
        <f>[1]ABRIL!AI49</f>
        <v>44307</v>
      </c>
      <c r="AG51" t="str">
        <f>[1]ENERO!AM49</f>
        <v>DIRECCION DE PLANEACION, ADMINISTRACION Y FINANZAS</v>
      </c>
      <c r="AH51" s="5">
        <v>44377</v>
      </c>
      <c r="AI51" s="5">
        <v>44389</v>
      </c>
    </row>
    <row r="52" spans="1:35" x14ac:dyDescent="0.25">
      <c r="A52">
        <f>[1]ENERO!O51</f>
        <v>2021</v>
      </c>
      <c r="B52" s="5">
        <v>44287</v>
      </c>
      <c r="C52" s="15">
        <v>44377</v>
      </c>
      <c r="D52" t="str">
        <f>[1]ENERO!R51</f>
        <v>Servidor(a) público(a)</v>
      </c>
      <c r="E52" t="s">
        <v>119</v>
      </c>
      <c r="F52" t="s">
        <v>119</v>
      </c>
      <c r="G52" t="s">
        <v>119</v>
      </c>
      <c r="H52" t="s">
        <v>132</v>
      </c>
      <c r="I52" t="str">
        <f>[1]ABRIL!F50</f>
        <v>ILIANA IVET</v>
      </c>
      <c r="J52" t="str">
        <f>[1]ABRIL!G50</f>
        <v>RAMOS</v>
      </c>
      <c r="K52" t="str">
        <f>[1]ABRIL!H50</f>
        <v>MENDEZ</v>
      </c>
      <c r="L52" s="22" t="s">
        <v>101</v>
      </c>
      <c r="M52" t="str">
        <f>[1]ABRIL!K50</f>
        <v>INTEGRACION DE EXPEDIENTES</v>
      </c>
      <c r="N52" t="str">
        <f>[1]ENERO!T51</f>
        <v>Nacional</v>
      </c>
      <c r="O52" s="3">
        <v>0</v>
      </c>
      <c r="P52" s="3">
        <v>0</v>
      </c>
      <c r="Q52" s="3" t="s">
        <v>114</v>
      </c>
      <c r="R52" s="3" t="s">
        <v>115</v>
      </c>
      <c r="S52" s="3" t="s">
        <v>115</v>
      </c>
      <c r="T52" s="3" t="s">
        <v>114</v>
      </c>
      <c r="U52" s="6" t="str">
        <f>[1]ABRIL!J50</f>
        <v>DZITBALCHE</v>
      </c>
      <c r="V52" s="3" t="s">
        <v>116</v>
      </c>
      <c r="W52" t="str">
        <f>[1]ABRIL!K50</f>
        <v>INTEGRACION DE EXPEDIENTES</v>
      </c>
      <c r="X52" s="5">
        <f>[1]ABRIL!B50</f>
        <v>44301</v>
      </c>
      <c r="Y52" s="5">
        <f>[1]ABRIL!C50</f>
        <v>44301</v>
      </c>
      <c r="AA52" s="26">
        <f>[1]ABRIL!I50</f>
        <v>377.45</v>
      </c>
      <c r="AC52" s="5">
        <f>[1]ABRIL!AI50</f>
        <v>44307</v>
      </c>
      <c r="AG52" t="str">
        <f>[1]ENERO!AM50</f>
        <v>DIRECCION DE PLANEACION, ADMINISTRACION Y FINANZAS</v>
      </c>
      <c r="AH52" s="5">
        <v>44377</v>
      </c>
      <c r="AI52" s="5">
        <v>44389</v>
      </c>
    </row>
    <row r="53" spans="1:35" s="14" customFormat="1" x14ac:dyDescent="0.25">
      <c r="A53" s="14">
        <f>[1]ENERO!O52</f>
        <v>2021</v>
      </c>
      <c r="B53" s="5">
        <v>44287</v>
      </c>
      <c r="C53" s="5">
        <v>44377</v>
      </c>
      <c r="D53" s="14" t="str">
        <f>[1]ENERO!R52</f>
        <v>Servidor(a) público(a)</v>
      </c>
      <c r="E53" s="14" t="s">
        <v>119</v>
      </c>
      <c r="F53" s="14" t="s">
        <v>119</v>
      </c>
      <c r="G53" s="14" t="s">
        <v>119</v>
      </c>
      <c r="H53" s="11" t="s">
        <v>124</v>
      </c>
      <c r="I53" s="14" t="str">
        <f>[1]ABRIL!F51</f>
        <v>ILIANA IVET</v>
      </c>
      <c r="J53" s="14" t="str">
        <f>[1]ABRIL!G51</f>
        <v>RAMOS</v>
      </c>
      <c r="K53" s="14" t="str">
        <f>[1]ABRIL!H51</f>
        <v>MENDEZ</v>
      </c>
      <c r="L53" s="22" t="s">
        <v>101</v>
      </c>
      <c r="M53" s="14" t="str">
        <f>[1]ABRIL!K51</f>
        <v>INTEGRACION DE EXPEDIENTES</v>
      </c>
      <c r="N53" s="14" t="str">
        <f>[1]ENERO!T52</f>
        <v>Nacional</v>
      </c>
      <c r="O53" s="14">
        <v>0</v>
      </c>
      <c r="P53" s="14">
        <v>0</v>
      </c>
      <c r="Q53" s="14" t="s">
        <v>114</v>
      </c>
      <c r="R53" s="14" t="s">
        <v>115</v>
      </c>
      <c r="S53" s="14" t="s">
        <v>115</v>
      </c>
      <c r="T53" s="14" t="s">
        <v>114</v>
      </c>
      <c r="U53" s="16" t="str">
        <f>[1]ABRIL!J51</f>
        <v>DZITBALCHE</v>
      </c>
      <c r="V53" s="14" t="s">
        <v>116</v>
      </c>
      <c r="W53" s="14" t="str">
        <f>[1]ABRIL!K51</f>
        <v>INTEGRACION DE EXPEDIENTES</v>
      </c>
      <c r="X53" s="15">
        <f>[1]ABRIL!B51</f>
        <v>44300</v>
      </c>
      <c r="Y53" s="15">
        <f>[1]ABRIL!C51</f>
        <v>44300</v>
      </c>
      <c r="AA53" s="27">
        <f>[1]ABRIL!I51</f>
        <v>377.45</v>
      </c>
      <c r="AB53" s="18"/>
      <c r="AC53" s="15">
        <f>[1]ABRIL!AI51</f>
        <v>44307</v>
      </c>
      <c r="AG53" s="14" t="str">
        <f>[1]ENERO!AM51</f>
        <v>DIRECCION DE PLANEACION, ADMINISTRACION Y FINANZAS</v>
      </c>
      <c r="AH53" s="5">
        <v>44377</v>
      </c>
      <c r="AI53" s="5">
        <v>44389</v>
      </c>
    </row>
    <row r="54" spans="1:35" x14ac:dyDescent="0.25">
      <c r="A54">
        <v>2021</v>
      </c>
      <c r="B54" s="5">
        <v>44287</v>
      </c>
      <c r="C54" s="15">
        <v>44377</v>
      </c>
      <c r="D54" t="s">
        <v>91</v>
      </c>
      <c r="E54" s="11" t="s">
        <v>119</v>
      </c>
      <c r="F54" s="11" t="s">
        <v>119</v>
      </c>
      <c r="G54" s="11" t="s">
        <v>119</v>
      </c>
      <c r="H54" s="11" t="s">
        <v>124</v>
      </c>
      <c r="I54" t="str">
        <f>[1]ABRIL!F52</f>
        <v>FREDDY  C.</v>
      </c>
      <c r="J54" t="str">
        <f>[1]ABRIL!G52</f>
        <v>CAB</v>
      </c>
      <c r="K54" t="str">
        <f>[1]ABRIL!H52</f>
        <v>CALAN</v>
      </c>
      <c r="L54" s="22" t="s">
        <v>101</v>
      </c>
      <c r="M54" t="str">
        <f>[1]ABRIL!K52</f>
        <v>INTEGRACION DE EXPEDIENTES</v>
      </c>
      <c r="N54" t="s">
        <v>103</v>
      </c>
      <c r="O54" s="11">
        <v>0</v>
      </c>
      <c r="P54" s="11">
        <v>0</v>
      </c>
      <c r="Q54" s="11" t="s">
        <v>114</v>
      </c>
      <c r="R54" s="11" t="s">
        <v>115</v>
      </c>
      <c r="S54" s="11" t="s">
        <v>115</v>
      </c>
      <c r="T54" s="11" t="s">
        <v>114</v>
      </c>
      <c r="U54" s="6" t="str">
        <f>[1]ABRIL!J52</f>
        <v>DZITBALCHE</v>
      </c>
      <c r="V54" s="11" t="s">
        <v>116</v>
      </c>
      <c r="W54" t="str">
        <f>[1]ABRIL!K52</f>
        <v>INTEGRACION DE EXPEDIENTES</v>
      </c>
      <c r="X54" s="5">
        <f>[1]ABRIL!B52</f>
        <v>44300</v>
      </c>
      <c r="Y54" s="5">
        <f>[1]ABRIL!C52</f>
        <v>44300</v>
      </c>
      <c r="AA54" s="26">
        <f>[1]ABRIL!I52</f>
        <v>377.45</v>
      </c>
      <c r="AC54" s="5">
        <f>[1]ABRIL!AI52</f>
        <v>44307</v>
      </c>
      <c r="AG54" t="s">
        <v>122</v>
      </c>
      <c r="AH54" s="5">
        <v>44377</v>
      </c>
      <c r="AI54" s="5">
        <v>44389</v>
      </c>
    </row>
    <row r="55" spans="1:35" x14ac:dyDescent="0.25">
      <c r="A55" s="4">
        <v>2021</v>
      </c>
      <c r="B55" s="5">
        <v>44287</v>
      </c>
      <c r="C55" s="15">
        <v>44377</v>
      </c>
      <c r="D55" s="4" t="s">
        <v>91</v>
      </c>
      <c r="E55" s="11" t="s">
        <v>118</v>
      </c>
      <c r="F55" s="11" t="s">
        <v>118</v>
      </c>
      <c r="G55" s="11" t="s">
        <v>118</v>
      </c>
      <c r="H55" t="str">
        <f>[1]FEBRERO!D7</f>
        <v>DIR. DE  PLANEACION</v>
      </c>
      <c r="I55" t="str">
        <f>[1]ABRIL!F53</f>
        <v>EDOARDO ABRAHAM</v>
      </c>
      <c r="J55" t="str">
        <f>[1]ABRIL!G53</f>
        <v>SANTAMARIA</v>
      </c>
      <c r="K55" t="str">
        <f>[1]ABRIL!H53</f>
        <v>CRUZ</v>
      </c>
      <c r="L55" s="22" t="s">
        <v>101</v>
      </c>
      <c r="M55" t="str">
        <f>[1]ABRIL!K53</f>
        <v>INTEGRACION DE EXPEDIENTES</v>
      </c>
      <c r="N55" s="4" t="s">
        <v>103</v>
      </c>
      <c r="O55" s="11">
        <v>0</v>
      </c>
      <c r="P55" s="11">
        <v>0</v>
      </c>
      <c r="Q55" s="11" t="s">
        <v>114</v>
      </c>
      <c r="R55" s="11" t="s">
        <v>115</v>
      </c>
      <c r="S55" s="11" t="s">
        <v>115</v>
      </c>
      <c r="T55" s="11" t="s">
        <v>114</v>
      </c>
      <c r="U55" s="6" t="str">
        <f>[1]ABRIL!J53</f>
        <v>HECELCHAKAN</v>
      </c>
      <c r="V55" s="11" t="s">
        <v>116</v>
      </c>
      <c r="W55" t="str">
        <f>[1]ABRIL!K53</f>
        <v>INTEGRACION DE EXPEDIENTES</v>
      </c>
      <c r="X55" s="5">
        <f>[1]ABRIL!B53</f>
        <v>44300</v>
      </c>
      <c r="Y55" s="5">
        <f>[1]ABRIL!C53</f>
        <v>44300</v>
      </c>
      <c r="AA55" s="26">
        <f>[1]ABRIL!I53</f>
        <v>377.45</v>
      </c>
      <c r="AC55" s="5">
        <f>[1]ABRIL!AI53</f>
        <v>44307</v>
      </c>
      <c r="AG55" s="4" t="s">
        <v>122</v>
      </c>
      <c r="AH55" s="5">
        <v>44377</v>
      </c>
      <c r="AI55" s="5">
        <v>44389</v>
      </c>
    </row>
    <row r="56" spans="1:35" x14ac:dyDescent="0.25">
      <c r="A56" s="4">
        <v>2021</v>
      </c>
      <c r="B56" s="5">
        <v>44287</v>
      </c>
      <c r="C56" s="15">
        <v>44377</v>
      </c>
      <c r="D56" s="4" t="s">
        <v>91</v>
      </c>
      <c r="E56" s="11" t="s">
        <v>119</v>
      </c>
      <c r="F56" s="11" t="s">
        <v>119</v>
      </c>
      <c r="G56" s="11" t="s">
        <v>119</v>
      </c>
      <c r="H56" t="s">
        <v>124</v>
      </c>
      <c r="I56" t="str">
        <f>[1]ABRIL!F54</f>
        <v>GUADALUPE DEL CARMEN</v>
      </c>
      <c r="J56" t="str">
        <f>[1]ABRIL!G54</f>
        <v>SALAZAR</v>
      </c>
      <c r="K56" t="str">
        <f>[1]ABRIL!H54</f>
        <v>CONTRERAS</v>
      </c>
      <c r="L56" s="22" t="s">
        <v>101</v>
      </c>
      <c r="M56" t="str">
        <f>[1]ABRIL!K54</f>
        <v>INTEGRACION DE EXPEDIENTES</v>
      </c>
      <c r="N56" s="4" t="s">
        <v>103</v>
      </c>
      <c r="O56" s="11">
        <v>0</v>
      </c>
      <c r="P56" s="11">
        <v>0</v>
      </c>
      <c r="Q56" s="11" t="s">
        <v>114</v>
      </c>
      <c r="R56" s="11" t="s">
        <v>115</v>
      </c>
      <c r="S56" s="11" t="s">
        <v>115</v>
      </c>
      <c r="T56" s="11" t="s">
        <v>114</v>
      </c>
      <c r="U56" s="6" t="str">
        <f>[1]ABRIL!J54</f>
        <v>HECELCHAKAN</v>
      </c>
      <c r="V56" s="11" t="s">
        <v>116</v>
      </c>
      <c r="W56" t="str">
        <f>[1]ABRIL!K54</f>
        <v>INTEGRACION DE EXPEDIENTES</v>
      </c>
      <c r="X56" s="5">
        <f>[1]ABRIL!B54</f>
        <v>44300</v>
      </c>
      <c r="Y56" s="5">
        <f>[1]ABRIL!C54</f>
        <v>44300</v>
      </c>
      <c r="AA56" s="26">
        <f>[1]ABRIL!I54</f>
        <v>377.45</v>
      </c>
      <c r="AC56" s="5">
        <f>[1]ABRIL!AI54</f>
        <v>44307</v>
      </c>
      <c r="AG56" s="4" t="s">
        <v>122</v>
      </c>
      <c r="AH56" s="5">
        <v>44377</v>
      </c>
      <c r="AI56" s="5">
        <v>44389</v>
      </c>
    </row>
    <row r="57" spans="1:35" ht="15.75" thickBot="1" x14ac:dyDescent="0.3">
      <c r="A57" s="4">
        <v>2021</v>
      </c>
      <c r="B57" s="5">
        <v>44287</v>
      </c>
      <c r="C57" s="5">
        <v>44377</v>
      </c>
      <c r="D57" s="4" t="s">
        <v>91</v>
      </c>
      <c r="E57" s="11" t="s">
        <v>119</v>
      </c>
      <c r="F57" s="11" t="s">
        <v>119</v>
      </c>
      <c r="G57" s="11" t="s">
        <v>119</v>
      </c>
      <c r="H57" t="s">
        <v>124</v>
      </c>
      <c r="I57" t="str">
        <f>[1]ABRIL!F55</f>
        <v>YARI NORELIS</v>
      </c>
      <c r="J57" t="str">
        <f>[1]ABRIL!G55</f>
        <v>SALAZAR</v>
      </c>
      <c r="K57" t="str">
        <f>[1]ABRIL!H55</f>
        <v>MEDINA</v>
      </c>
      <c r="L57" s="22" t="s">
        <v>101</v>
      </c>
      <c r="M57" t="str">
        <f>[1]ABRIL!K55</f>
        <v>INTEGRACION DE EXPEDIENTES</v>
      </c>
      <c r="N57" s="4" t="s">
        <v>103</v>
      </c>
      <c r="O57" s="11">
        <v>0</v>
      </c>
      <c r="P57" s="11">
        <v>0</v>
      </c>
      <c r="Q57" s="11" t="s">
        <v>114</v>
      </c>
      <c r="R57" s="11" t="s">
        <v>115</v>
      </c>
      <c r="S57" s="11" t="s">
        <v>115</v>
      </c>
      <c r="T57" s="11" t="s">
        <v>114</v>
      </c>
      <c r="U57" s="6" t="str">
        <f>[1]ABRIL!J55</f>
        <v>CALKINI</v>
      </c>
      <c r="V57" s="11" t="s">
        <v>116</v>
      </c>
      <c r="W57" t="str">
        <f>[1]ABRIL!K55</f>
        <v>INTEGRACION DE EXPEDIENTES</v>
      </c>
      <c r="X57" s="5">
        <f>[1]ABRIL!B55</f>
        <v>44300</v>
      </c>
      <c r="Y57" s="5">
        <f>[1]ABRIL!C55</f>
        <v>44300</v>
      </c>
      <c r="AA57" s="26">
        <f>[1]ABRIL!I55</f>
        <v>377.45</v>
      </c>
      <c r="AC57" s="5">
        <f>[1]ABRIL!AI55</f>
        <v>44307</v>
      </c>
      <c r="AG57" s="4" t="s">
        <v>122</v>
      </c>
      <c r="AH57" s="5">
        <v>44377</v>
      </c>
      <c r="AI57" s="9">
        <v>44389</v>
      </c>
    </row>
    <row r="58" spans="1:35" x14ac:dyDescent="0.25">
      <c r="A58" s="4">
        <v>2021</v>
      </c>
      <c r="B58" s="5">
        <v>44287</v>
      </c>
      <c r="C58" s="15">
        <v>44377</v>
      </c>
      <c r="D58" s="4" t="s">
        <v>91</v>
      </c>
      <c r="E58" s="11" t="s">
        <v>119</v>
      </c>
      <c r="F58" s="11" t="s">
        <v>119</v>
      </c>
      <c r="G58" s="11" t="s">
        <v>119</v>
      </c>
      <c r="H58" t="s">
        <v>124</v>
      </c>
      <c r="I58" t="str">
        <f>[1]ABRIL!F56</f>
        <v>LUIS A</v>
      </c>
      <c r="J58" t="str">
        <f>[1]ABRIL!G56</f>
        <v>RICHAUD</v>
      </c>
      <c r="K58" t="str">
        <f>[1]ABRIL!H56</f>
        <v>VERA</v>
      </c>
      <c r="L58" s="22" t="s">
        <v>101</v>
      </c>
      <c r="M58" t="str">
        <f>[1]ABRIL!K56</f>
        <v>INTEGRACION DE  EXPEDIENTES</v>
      </c>
      <c r="N58" s="4" t="s">
        <v>103</v>
      </c>
      <c r="O58" s="11">
        <v>0</v>
      </c>
      <c r="P58" s="11">
        <v>0</v>
      </c>
      <c r="Q58" s="11" t="s">
        <v>114</v>
      </c>
      <c r="R58" s="11" t="s">
        <v>115</v>
      </c>
      <c r="S58" s="11" t="s">
        <v>115</v>
      </c>
      <c r="T58" s="11" t="s">
        <v>114</v>
      </c>
      <c r="U58" s="6" t="str">
        <f>[1]ABRIL!J56</f>
        <v>CALKINI</v>
      </c>
      <c r="V58" s="11" t="s">
        <v>116</v>
      </c>
      <c r="W58" t="str">
        <f>[1]ABRIL!K56</f>
        <v>INTEGRACION DE  EXPEDIENTES</v>
      </c>
      <c r="X58" s="5">
        <f>[1]ABRIL!B56</f>
        <v>44300</v>
      </c>
      <c r="Y58" s="5">
        <f>[1]ABRIL!C56</f>
        <v>44300</v>
      </c>
      <c r="AA58" s="26">
        <f>[1]ABRIL!I56</f>
        <v>377.45</v>
      </c>
      <c r="AC58" s="5">
        <f>[1]ABRIL!AI56</f>
        <v>44307</v>
      </c>
      <c r="AG58" s="4" t="s">
        <v>122</v>
      </c>
      <c r="AH58" s="5">
        <v>44377</v>
      </c>
      <c r="AI58" s="5">
        <v>44389</v>
      </c>
    </row>
    <row r="59" spans="1:35" x14ac:dyDescent="0.25">
      <c r="A59" s="4">
        <v>2021</v>
      </c>
      <c r="B59" s="5">
        <v>44287</v>
      </c>
      <c r="C59" s="5">
        <v>44377</v>
      </c>
      <c r="D59" s="4" t="s">
        <v>91</v>
      </c>
      <c r="E59" s="11" t="s">
        <v>119</v>
      </c>
      <c r="F59" s="11" t="s">
        <v>119</v>
      </c>
      <c r="G59" s="11" t="s">
        <v>119</v>
      </c>
      <c r="H59" t="s">
        <v>125</v>
      </c>
      <c r="I59" t="str">
        <f>[1]ABRIL!F57</f>
        <v>MARCOS EFRAIN</v>
      </c>
      <c r="J59" t="str">
        <f>[1]ABRIL!G57</f>
        <v>MOO</v>
      </c>
      <c r="K59" t="str">
        <f>[1]ABRIL!H57</f>
        <v>YAM</v>
      </c>
      <c r="L59" s="22" t="s">
        <v>101</v>
      </c>
      <c r="M59" t="str">
        <f>[1]ABRIL!K57</f>
        <v>VERIFICACION DE VIVIENDAS</v>
      </c>
      <c r="N59" s="4" t="s">
        <v>103</v>
      </c>
      <c r="O59" s="11">
        <v>0</v>
      </c>
      <c r="P59" s="11">
        <v>0</v>
      </c>
      <c r="Q59" s="11" t="s">
        <v>114</v>
      </c>
      <c r="R59" s="11" t="s">
        <v>115</v>
      </c>
      <c r="S59" s="11" t="s">
        <v>115</v>
      </c>
      <c r="T59" s="11" t="s">
        <v>114</v>
      </c>
      <c r="U59" s="6" t="str">
        <f>[1]ABRIL!J57</f>
        <v>CALKINI</v>
      </c>
      <c r="V59" s="11" t="s">
        <v>116</v>
      </c>
      <c r="W59" t="str">
        <f>[1]ABRIL!K57</f>
        <v>VERIFICACION DE VIVIENDAS</v>
      </c>
      <c r="X59" s="5">
        <f>[1]ABRIL!B57</f>
        <v>44302</v>
      </c>
      <c r="Y59" s="5">
        <f>[1]ABRIL!C57</f>
        <v>44302</v>
      </c>
      <c r="AA59" s="26">
        <f>[1]ABRIL!I57</f>
        <v>377.45</v>
      </c>
      <c r="AC59" s="5">
        <f>[1]ABRIL!AI57</f>
        <v>44308</v>
      </c>
      <c r="AG59" s="4" t="s">
        <v>122</v>
      </c>
      <c r="AH59" s="5">
        <v>44377</v>
      </c>
      <c r="AI59" s="5">
        <v>44389</v>
      </c>
    </row>
    <row r="60" spans="1:35" x14ac:dyDescent="0.25">
      <c r="A60" s="4">
        <v>2021</v>
      </c>
      <c r="B60" s="5">
        <v>44287</v>
      </c>
      <c r="C60" s="15">
        <v>44377</v>
      </c>
      <c r="D60" s="4" t="s">
        <v>91</v>
      </c>
      <c r="E60" s="11" t="s">
        <v>121</v>
      </c>
      <c r="F60" s="11" t="s">
        <v>121</v>
      </c>
      <c r="G60" s="11" t="s">
        <v>121</v>
      </c>
      <c r="H60" t="s">
        <v>127</v>
      </c>
      <c r="I60" t="str">
        <f>[1]ABRIL!F58</f>
        <v>MARTIN DE LOS ANGELES</v>
      </c>
      <c r="J60" t="str">
        <f>[1]ABRIL!G58</f>
        <v>VILLARINO</v>
      </c>
      <c r="K60" t="str">
        <f>[1]ABRIL!H58</f>
        <v>SEGOVIA</v>
      </c>
      <c r="L60" s="22" t="s">
        <v>101</v>
      </c>
      <c r="M60" t="str">
        <f>[1]ABRIL!K58</f>
        <v>VERIFICACION DE VIVIENDAS</v>
      </c>
      <c r="N60" s="4" t="s">
        <v>103</v>
      </c>
      <c r="O60" s="11">
        <v>0</v>
      </c>
      <c r="P60" s="11">
        <v>0</v>
      </c>
      <c r="Q60" s="11" t="s">
        <v>114</v>
      </c>
      <c r="R60" s="11" t="s">
        <v>115</v>
      </c>
      <c r="S60" s="11" t="s">
        <v>115</v>
      </c>
      <c r="T60" s="11" t="s">
        <v>114</v>
      </c>
      <c r="U60" s="6" t="str">
        <f>[1]ABRIL!J58</f>
        <v>CALKINI</v>
      </c>
      <c r="V60" s="11" t="s">
        <v>116</v>
      </c>
      <c r="W60" t="str">
        <f>[1]ABRIL!K58</f>
        <v>VERIFICACION DE VIVIENDAS</v>
      </c>
      <c r="X60" s="5">
        <f>[1]ABRIL!B58</f>
        <v>44302</v>
      </c>
      <c r="Y60" s="5">
        <f>[1]ABRIL!C58</f>
        <v>44302</v>
      </c>
      <c r="AA60" s="26">
        <f>[1]ABRIL!I58</f>
        <v>377.45</v>
      </c>
      <c r="AC60" s="5">
        <f>[1]ABRIL!AI58</f>
        <v>44308</v>
      </c>
      <c r="AG60" s="4" t="s">
        <v>122</v>
      </c>
      <c r="AH60" s="5">
        <v>44377</v>
      </c>
      <c r="AI60" s="5">
        <v>44389</v>
      </c>
    </row>
    <row r="61" spans="1:35" x14ac:dyDescent="0.25">
      <c r="A61" s="4">
        <v>2021</v>
      </c>
      <c r="B61" s="5">
        <v>44287</v>
      </c>
      <c r="C61" s="15">
        <v>44377</v>
      </c>
      <c r="D61" s="4" t="s">
        <v>91</v>
      </c>
      <c r="E61" s="11" t="s">
        <v>119</v>
      </c>
      <c r="F61" s="11" t="s">
        <v>119</v>
      </c>
      <c r="G61" s="11" t="s">
        <v>119</v>
      </c>
      <c r="H61" t="s">
        <v>124</v>
      </c>
      <c r="I61" t="str">
        <f>[1]ABRIL!F59</f>
        <v>ILIANA IVET</v>
      </c>
      <c r="J61" t="str">
        <f>[1]ABRIL!G59</f>
        <v>RAMOS</v>
      </c>
      <c r="K61" t="str">
        <f>[1]ABRIL!H59</f>
        <v>MENDEZ</v>
      </c>
      <c r="L61" s="22" t="s">
        <v>101</v>
      </c>
      <c r="M61" t="str">
        <f>[1]ABRIL!K59</f>
        <v>INTEGRACION DE EXPEDIENTES</v>
      </c>
      <c r="N61" s="4" t="s">
        <v>103</v>
      </c>
      <c r="O61" s="11">
        <v>0</v>
      </c>
      <c r="P61" s="11">
        <v>0</v>
      </c>
      <c r="Q61" s="11" t="s">
        <v>114</v>
      </c>
      <c r="R61" s="11" t="s">
        <v>115</v>
      </c>
      <c r="S61" s="11" t="s">
        <v>115</v>
      </c>
      <c r="T61" s="11" t="s">
        <v>114</v>
      </c>
      <c r="U61" s="6" t="str">
        <f>[1]ABRIL!J59</f>
        <v>DZITBALCHE</v>
      </c>
      <c r="V61" s="11" t="s">
        <v>116</v>
      </c>
      <c r="W61" t="str">
        <f>[1]ABRIL!K59</f>
        <v>INTEGRACION DE EXPEDIENTES</v>
      </c>
      <c r="X61" s="5">
        <f>[1]ABRIL!B59</f>
        <v>44302</v>
      </c>
      <c r="Y61" s="5">
        <f>[1]ABRIL!C59</f>
        <v>44302</v>
      </c>
      <c r="AA61" s="26">
        <f>[1]ABRIL!I59</f>
        <v>377.45</v>
      </c>
      <c r="AC61" s="5">
        <f>[1]ABRIL!AI59</f>
        <v>44308</v>
      </c>
      <c r="AG61" s="4" t="s">
        <v>122</v>
      </c>
      <c r="AH61" s="5">
        <v>44377</v>
      </c>
      <c r="AI61" s="5">
        <v>44389</v>
      </c>
    </row>
    <row r="62" spans="1:35" x14ac:dyDescent="0.25">
      <c r="A62" s="4">
        <v>2021</v>
      </c>
      <c r="B62" s="5">
        <v>44287</v>
      </c>
      <c r="C62" s="15">
        <v>44377</v>
      </c>
      <c r="D62" s="4" t="s">
        <v>91</v>
      </c>
      <c r="E62" s="11" t="s">
        <v>119</v>
      </c>
      <c r="F62" s="11" t="s">
        <v>119</v>
      </c>
      <c r="G62" s="11" t="s">
        <v>119</v>
      </c>
      <c r="H62" t="s">
        <v>124</v>
      </c>
      <c r="I62" t="str">
        <f>[1]ABRIL!F60</f>
        <v>LUIS A</v>
      </c>
      <c r="J62" t="str">
        <f>[1]ABRIL!G60</f>
        <v>RICHAUD</v>
      </c>
      <c r="K62" t="str">
        <f>[1]ABRIL!H60</f>
        <v>VERA</v>
      </c>
      <c r="L62" s="22" t="s">
        <v>101</v>
      </c>
      <c r="M62" t="str">
        <f>[1]ABRIL!K60</f>
        <v>INTEGRACION DE EXPEDIENTES</v>
      </c>
      <c r="N62" s="4" t="s">
        <v>103</v>
      </c>
      <c r="O62" s="11">
        <v>0</v>
      </c>
      <c r="P62" s="11">
        <v>0</v>
      </c>
      <c r="Q62" s="11" t="s">
        <v>114</v>
      </c>
      <c r="R62" s="11" t="s">
        <v>115</v>
      </c>
      <c r="S62" s="11" t="s">
        <v>115</v>
      </c>
      <c r="T62" s="11" t="s">
        <v>114</v>
      </c>
      <c r="U62" s="6" t="str">
        <f>[1]ABRIL!J60</f>
        <v>DZITBALCHE</v>
      </c>
      <c r="V62" s="11" t="s">
        <v>116</v>
      </c>
      <c r="W62" t="str">
        <f>[1]ABRIL!K60</f>
        <v>INTEGRACION DE EXPEDIENTES</v>
      </c>
      <c r="X62" s="5">
        <f>[1]ABRIL!B60</f>
        <v>44302</v>
      </c>
      <c r="Y62" s="5">
        <f>[1]ABRIL!C60</f>
        <v>44302</v>
      </c>
      <c r="AA62" s="26">
        <f>[1]ABRIL!I60</f>
        <v>377.45</v>
      </c>
      <c r="AC62" s="5">
        <f>[1]ABRIL!AI60</f>
        <v>44308</v>
      </c>
      <c r="AG62" s="4" t="s">
        <v>122</v>
      </c>
      <c r="AH62" s="5">
        <v>44377</v>
      </c>
      <c r="AI62" s="5">
        <v>44389</v>
      </c>
    </row>
    <row r="63" spans="1:35" x14ac:dyDescent="0.25">
      <c r="A63" s="4">
        <v>2021</v>
      </c>
      <c r="B63" s="5">
        <v>44287</v>
      </c>
      <c r="C63" s="15">
        <v>44377</v>
      </c>
      <c r="D63" s="4" t="s">
        <v>91</v>
      </c>
      <c r="E63" s="11" t="s">
        <v>119</v>
      </c>
      <c r="F63" s="11" t="s">
        <v>119</v>
      </c>
      <c r="G63" s="11" t="s">
        <v>119</v>
      </c>
      <c r="H63" t="s">
        <v>124</v>
      </c>
      <c r="I63" t="str">
        <f>[1]ABRIL!F61</f>
        <v>FREDDY  C.</v>
      </c>
      <c r="J63" t="str">
        <f>[1]ABRIL!G61</f>
        <v>CAB</v>
      </c>
      <c r="K63" t="str">
        <f>[1]ABRIL!H61</f>
        <v>CALAN</v>
      </c>
      <c r="L63" s="22" t="s">
        <v>101</v>
      </c>
      <c r="M63" t="str">
        <f>[1]ABRIL!K61</f>
        <v>INTEGRACION DE EXPEDIENTES</v>
      </c>
      <c r="N63" s="4" t="s">
        <v>103</v>
      </c>
      <c r="O63" s="11">
        <v>0</v>
      </c>
      <c r="P63" s="11">
        <v>0</v>
      </c>
      <c r="Q63" s="11" t="s">
        <v>114</v>
      </c>
      <c r="R63" s="11" t="s">
        <v>115</v>
      </c>
      <c r="S63" s="11" t="s">
        <v>115</v>
      </c>
      <c r="T63" s="11" t="s">
        <v>114</v>
      </c>
      <c r="U63" s="6" t="str">
        <f>[1]ABRIL!J61</f>
        <v>DZITBALCHE</v>
      </c>
      <c r="V63" s="11" t="s">
        <v>116</v>
      </c>
      <c r="W63" t="str">
        <f>[1]ABRIL!K61</f>
        <v>INTEGRACION DE EXPEDIENTES</v>
      </c>
      <c r="X63" s="5">
        <f>[1]ABRIL!B61</f>
        <v>44302</v>
      </c>
      <c r="Y63" s="5">
        <f>[1]ABRIL!C61</f>
        <v>44302</v>
      </c>
      <c r="AA63" s="26">
        <f>[1]ABRIL!I61</f>
        <v>377.45</v>
      </c>
      <c r="AC63" s="5">
        <f>[1]ABRIL!AI61</f>
        <v>44308</v>
      </c>
      <c r="AG63" s="4" t="s">
        <v>122</v>
      </c>
      <c r="AH63" s="5">
        <v>44377</v>
      </c>
      <c r="AI63" s="5">
        <v>44389</v>
      </c>
    </row>
    <row r="64" spans="1:35" x14ac:dyDescent="0.25">
      <c r="A64" s="4">
        <v>2021</v>
      </c>
      <c r="B64" s="5">
        <v>44287</v>
      </c>
      <c r="C64" s="15">
        <v>44377</v>
      </c>
      <c r="D64" s="4" t="s">
        <v>91</v>
      </c>
      <c r="E64" s="11" t="s">
        <v>119</v>
      </c>
      <c r="F64" s="11" t="s">
        <v>119</v>
      </c>
      <c r="G64" s="11" t="s">
        <v>119</v>
      </c>
      <c r="H64" t="s">
        <v>124</v>
      </c>
      <c r="I64" t="str">
        <f>[1]ABRIL!F62</f>
        <v>YARI NORELIS</v>
      </c>
      <c r="J64" t="str">
        <f>[1]ABRIL!G62</f>
        <v>SALAZAR</v>
      </c>
      <c r="K64" t="str">
        <f>[1]ABRIL!H62</f>
        <v>MEDINA</v>
      </c>
      <c r="L64" s="22" t="s">
        <v>101</v>
      </c>
      <c r="M64" t="str">
        <f>[1]ABRIL!K62</f>
        <v>INTEGRACION DE EXPEDIENTES</v>
      </c>
      <c r="N64" s="4" t="s">
        <v>103</v>
      </c>
      <c r="O64" s="11">
        <v>0</v>
      </c>
      <c r="P64" s="11">
        <v>0</v>
      </c>
      <c r="Q64" s="11" t="s">
        <v>114</v>
      </c>
      <c r="R64" s="11" t="s">
        <v>115</v>
      </c>
      <c r="S64" s="11" t="s">
        <v>115</v>
      </c>
      <c r="T64" s="11" t="s">
        <v>114</v>
      </c>
      <c r="U64" s="6" t="str">
        <f>[1]ABRIL!J62</f>
        <v>DZITBALCHE</v>
      </c>
      <c r="V64" s="11" t="s">
        <v>116</v>
      </c>
      <c r="W64" t="str">
        <f>[1]ABRIL!K62</f>
        <v>INTEGRACION DE EXPEDIENTES</v>
      </c>
      <c r="X64" s="5">
        <f>[1]ABRIL!B62</f>
        <v>44302</v>
      </c>
      <c r="Y64" s="5">
        <f>[1]ABRIL!C62</f>
        <v>44302</v>
      </c>
      <c r="AA64" s="26">
        <f>[1]ABRIL!I62</f>
        <v>377.45</v>
      </c>
      <c r="AC64" s="5">
        <f>[1]ABRIL!AI62</f>
        <v>44308</v>
      </c>
      <c r="AG64" s="4" t="s">
        <v>122</v>
      </c>
      <c r="AH64" s="5">
        <v>44377</v>
      </c>
      <c r="AI64" s="5">
        <v>44389</v>
      </c>
    </row>
    <row r="65" spans="1:35" ht="15.75" thickBot="1" x14ac:dyDescent="0.3">
      <c r="A65" s="4">
        <v>2021</v>
      </c>
      <c r="B65" s="5">
        <v>44287</v>
      </c>
      <c r="C65" s="15">
        <v>44377</v>
      </c>
      <c r="D65" s="4" t="s">
        <v>91</v>
      </c>
      <c r="E65" s="11" t="s">
        <v>121</v>
      </c>
      <c r="F65" s="11" t="s">
        <v>121</v>
      </c>
      <c r="G65" s="11" t="s">
        <v>121</v>
      </c>
      <c r="H65" t="s">
        <v>124</v>
      </c>
      <c r="I65" t="str">
        <f>[1]ABRIL!F63</f>
        <v>EDOARDO ABRAHAM</v>
      </c>
      <c r="J65" t="str">
        <f>[1]ABRIL!G63</f>
        <v>SANTAMARIA</v>
      </c>
      <c r="K65" t="str">
        <f>[1]ABRIL!H63</f>
        <v>CRUZ</v>
      </c>
      <c r="L65" s="22" t="s">
        <v>101</v>
      </c>
      <c r="M65" t="str">
        <f>[1]ABRIL!K63</f>
        <v>INTEGRACION DE EXPEDIENTES</v>
      </c>
      <c r="N65" s="4" t="s">
        <v>103</v>
      </c>
      <c r="O65" s="11">
        <v>0</v>
      </c>
      <c r="P65" s="11">
        <v>0</v>
      </c>
      <c r="Q65" s="11" t="s">
        <v>114</v>
      </c>
      <c r="R65" s="11" t="s">
        <v>115</v>
      </c>
      <c r="S65" s="11" t="s">
        <v>115</v>
      </c>
      <c r="T65" s="11" t="s">
        <v>114</v>
      </c>
      <c r="U65" s="6" t="str">
        <f>[1]ABRIL!J63</f>
        <v>HECELCHAKAN</v>
      </c>
      <c r="V65" s="11" t="s">
        <v>116</v>
      </c>
      <c r="W65" t="str">
        <f>[1]ABRIL!K63</f>
        <v>INTEGRACION DE EXPEDIENTES</v>
      </c>
      <c r="X65" s="5">
        <f>[1]ABRIL!B63</f>
        <v>44302</v>
      </c>
      <c r="Y65" s="5">
        <f>[1]ABRIL!C63</f>
        <v>44302</v>
      </c>
      <c r="AA65" s="26">
        <f>[1]ABRIL!I63</f>
        <v>377.45</v>
      </c>
      <c r="AC65" s="5">
        <f>[1]ABRIL!AI63</f>
        <v>44308</v>
      </c>
      <c r="AG65" s="4" t="s">
        <v>122</v>
      </c>
      <c r="AH65" s="5">
        <v>44377</v>
      </c>
      <c r="AI65" s="9">
        <v>44389</v>
      </c>
    </row>
    <row r="66" spans="1:35" x14ac:dyDescent="0.25">
      <c r="A66" s="4">
        <v>2021</v>
      </c>
      <c r="B66" s="5">
        <v>44287</v>
      </c>
      <c r="C66" s="5">
        <v>44377</v>
      </c>
      <c r="D66" s="4" t="s">
        <v>91</v>
      </c>
      <c r="E66" s="11" t="s">
        <v>119</v>
      </c>
      <c r="F66" s="11" t="s">
        <v>119</v>
      </c>
      <c r="G66" s="11" t="s">
        <v>119</v>
      </c>
      <c r="H66" t="s">
        <v>124</v>
      </c>
      <c r="I66" t="str">
        <f>[1]ABRIL!F64</f>
        <v>GUADALUPE DEL CARMEN</v>
      </c>
      <c r="J66" t="str">
        <f>[1]ABRIL!G64</f>
        <v>SALAZAR</v>
      </c>
      <c r="K66" t="str">
        <f>[1]ABRIL!H64</f>
        <v>CONTRERAS</v>
      </c>
      <c r="L66" s="22" t="s">
        <v>101</v>
      </c>
      <c r="M66" t="str">
        <f>[1]ABRIL!K64</f>
        <v>INTEGRACION DE EXPEDIENTES</v>
      </c>
      <c r="N66" s="4" t="s">
        <v>103</v>
      </c>
      <c r="O66" s="11">
        <v>0</v>
      </c>
      <c r="P66" s="11">
        <v>0</v>
      </c>
      <c r="Q66" s="11" t="s">
        <v>114</v>
      </c>
      <c r="R66" s="11" t="s">
        <v>115</v>
      </c>
      <c r="S66" s="11" t="s">
        <v>115</v>
      </c>
      <c r="T66" s="11" t="s">
        <v>114</v>
      </c>
      <c r="U66" s="6" t="str">
        <f>[1]ABRIL!J64</f>
        <v>HECELCHAKAN</v>
      </c>
      <c r="V66" s="11" t="s">
        <v>116</v>
      </c>
      <c r="W66" t="str">
        <f>[1]ABRIL!K64</f>
        <v>INTEGRACION DE EXPEDIENTES</v>
      </c>
      <c r="X66" s="5">
        <f>[1]ABRIL!B64</f>
        <v>44302</v>
      </c>
      <c r="Y66" s="5">
        <f>[1]ABRIL!C64</f>
        <v>44302</v>
      </c>
      <c r="AA66" s="26">
        <f>[1]ABRIL!I64</f>
        <v>377.45</v>
      </c>
      <c r="AC66" s="5">
        <f>[1]ABRIL!AI64</f>
        <v>44308</v>
      </c>
      <c r="AG66" s="4" t="s">
        <v>122</v>
      </c>
      <c r="AH66" s="5">
        <v>44377</v>
      </c>
      <c r="AI66" s="5">
        <v>44389</v>
      </c>
    </row>
    <row r="67" spans="1:35" x14ac:dyDescent="0.25">
      <c r="A67" s="4">
        <v>2021</v>
      </c>
      <c r="B67" s="5">
        <v>44287</v>
      </c>
      <c r="C67" s="15">
        <v>44377</v>
      </c>
      <c r="D67" s="4" t="s">
        <v>91</v>
      </c>
      <c r="E67" s="11" t="s">
        <v>119</v>
      </c>
      <c r="F67" s="11" t="s">
        <v>119</v>
      </c>
      <c r="G67" s="11" t="s">
        <v>119</v>
      </c>
      <c r="H67" t="s">
        <v>124</v>
      </c>
      <c r="I67" t="str">
        <f>[1]ABRIL!F65</f>
        <v>ILIANA IVET</v>
      </c>
      <c r="J67" t="str">
        <f>[1]ABRIL!G65</f>
        <v>RAMOS</v>
      </c>
      <c r="K67" t="str">
        <f>[1]ABRIL!H65</f>
        <v>MENDEZ</v>
      </c>
      <c r="L67" s="22" t="s">
        <v>101</v>
      </c>
      <c r="M67" t="str">
        <f>[1]ABRIL!K65</f>
        <v>INTEGRACION DE EXPEDIENTES</v>
      </c>
      <c r="N67" s="4" t="s">
        <v>103</v>
      </c>
      <c r="O67" s="11">
        <v>0</v>
      </c>
      <c r="P67" s="11">
        <v>0</v>
      </c>
      <c r="Q67" s="11" t="s">
        <v>114</v>
      </c>
      <c r="R67" s="11" t="s">
        <v>115</v>
      </c>
      <c r="S67" s="11" t="s">
        <v>115</v>
      </c>
      <c r="T67" s="11" t="s">
        <v>114</v>
      </c>
      <c r="U67" s="6" t="str">
        <f>[1]ABRIL!J65</f>
        <v>DZITBALCHE</v>
      </c>
      <c r="V67" s="11" t="s">
        <v>116</v>
      </c>
      <c r="W67" t="str">
        <f>[1]ABRIL!K65</f>
        <v>INTEGRACION DE EXPEDIENTES</v>
      </c>
      <c r="X67" s="5">
        <f>[1]ABRIL!B65</f>
        <v>44306</v>
      </c>
      <c r="Y67" s="5">
        <f>[1]ABRIL!C65</f>
        <v>44306</v>
      </c>
      <c r="AA67" s="26">
        <f>[1]ABRIL!I65</f>
        <v>377.45</v>
      </c>
      <c r="AC67" s="5">
        <f>[1]ABRIL!AI65</f>
        <v>44312</v>
      </c>
      <c r="AG67" s="4" t="s">
        <v>122</v>
      </c>
      <c r="AH67" s="5">
        <v>44377</v>
      </c>
      <c r="AI67" s="5">
        <v>44389</v>
      </c>
    </row>
    <row r="68" spans="1:35" x14ac:dyDescent="0.25">
      <c r="A68" s="4">
        <v>2021</v>
      </c>
      <c r="B68" s="5">
        <v>44287</v>
      </c>
      <c r="C68" s="15">
        <v>44377</v>
      </c>
      <c r="D68" s="4" t="s">
        <v>91</v>
      </c>
      <c r="E68" s="11" t="s">
        <v>119</v>
      </c>
      <c r="F68" s="11" t="s">
        <v>119</v>
      </c>
      <c r="G68" s="11" t="s">
        <v>119</v>
      </c>
      <c r="H68" t="s">
        <v>124</v>
      </c>
      <c r="I68" t="str">
        <f>[1]ABRIL!F66</f>
        <v>FREDDY  C.</v>
      </c>
      <c r="J68" t="str">
        <f>[1]ABRIL!G66</f>
        <v>CAB</v>
      </c>
      <c r="K68" t="str">
        <f>[1]ABRIL!H66</f>
        <v>CALAN</v>
      </c>
      <c r="L68" s="22" t="s">
        <v>101</v>
      </c>
      <c r="M68" t="str">
        <f>[1]ABRIL!K66</f>
        <v>INTEGRACION DE EXPEDIENTES</v>
      </c>
      <c r="N68" s="4" t="s">
        <v>103</v>
      </c>
      <c r="O68" s="11">
        <v>0</v>
      </c>
      <c r="P68" s="11">
        <v>0</v>
      </c>
      <c r="Q68" s="11" t="s">
        <v>114</v>
      </c>
      <c r="R68" s="11" t="s">
        <v>115</v>
      </c>
      <c r="S68" s="11" t="s">
        <v>115</v>
      </c>
      <c r="T68" s="11" t="s">
        <v>114</v>
      </c>
      <c r="U68" s="6" t="str">
        <f>[1]ABRIL!J66</f>
        <v>DZITBALCHE</v>
      </c>
      <c r="V68" s="11" t="s">
        <v>116</v>
      </c>
      <c r="W68" t="str">
        <f>[1]ABRIL!K66</f>
        <v>INTEGRACION DE EXPEDIENTES</v>
      </c>
      <c r="X68" s="5">
        <f>[1]ABRIL!B66</f>
        <v>44306</v>
      </c>
      <c r="Y68" s="5">
        <f>[1]ABRIL!C66</f>
        <v>44306</v>
      </c>
      <c r="AA68" s="26">
        <f>[1]ABRIL!I66</f>
        <v>377.45</v>
      </c>
      <c r="AC68" s="5">
        <f>[1]ABRIL!AI66</f>
        <v>44312</v>
      </c>
      <c r="AG68" s="4" t="s">
        <v>122</v>
      </c>
      <c r="AH68" s="5">
        <v>44377</v>
      </c>
      <c r="AI68" s="5">
        <v>44389</v>
      </c>
    </row>
    <row r="69" spans="1:35" x14ac:dyDescent="0.25">
      <c r="A69" s="4">
        <v>2021</v>
      </c>
      <c r="B69" s="5">
        <v>44287</v>
      </c>
      <c r="C69" s="15">
        <v>44377</v>
      </c>
      <c r="D69" s="4" t="s">
        <v>91</v>
      </c>
      <c r="E69" s="11" t="s">
        <v>121</v>
      </c>
      <c r="F69" s="11" t="s">
        <v>121</v>
      </c>
      <c r="G69" s="11" t="s">
        <v>121</v>
      </c>
      <c r="H69" t="s">
        <v>124</v>
      </c>
      <c r="I69" t="str">
        <f>[1]ABRIL!F67</f>
        <v>EDOARDO ABRAHAM</v>
      </c>
      <c r="J69" t="str">
        <f>[1]ABRIL!G67</f>
        <v>SANTAMARIA</v>
      </c>
      <c r="K69" t="str">
        <f>[1]ABRIL!H67</f>
        <v>CRUZ</v>
      </c>
      <c r="L69" s="22" t="s">
        <v>101</v>
      </c>
      <c r="M69" t="str">
        <f>[1]ABRIL!K67</f>
        <v>INTEGRACION DE EXPEDIENTES</v>
      </c>
      <c r="N69" s="4" t="s">
        <v>103</v>
      </c>
      <c r="O69" s="11">
        <v>0</v>
      </c>
      <c r="P69" s="11">
        <v>0</v>
      </c>
      <c r="Q69" s="11" t="s">
        <v>114</v>
      </c>
      <c r="R69" s="11" t="s">
        <v>115</v>
      </c>
      <c r="S69" s="11" t="s">
        <v>115</v>
      </c>
      <c r="T69" s="11" t="s">
        <v>114</v>
      </c>
      <c r="U69" s="6" t="str">
        <f>[1]ABRIL!J67</f>
        <v>HECELCHAKAN</v>
      </c>
      <c r="V69" s="11" t="s">
        <v>116</v>
      </c>
      <c r="W69" t="str">
        <f>[1]ABRIL!K67</f>
        <v>INTEGRACION DE EXPEDIENTES</v>
      </c>
      <c r="X69" s="5">
        <f>[1]ABRIL!B67</f>
        <v>44306</v>
      </c>
      <c r="Y69" s="5">
        <f>[1]ABRIL!C67</f>
        <v>44306</v>
      </c>
      <c r="AA69" s="26">
        <f>[1]ABRIL!I67</f>
        <v>377.45</v>
      </c>
      <c r="AC69" s="5">
        <f>[1]ABRIL!AI67</f>
        <v>44312</v>
      </c>
      <c r="AG69" s="4" t="s">
        <v>122</v>
      </c>
      <c r="AH69" s="5">
        <v>44377</v>
      </c>
      <c r="AI69" s="5">
        <v>44389</v>
      </c>
    </row>
    <row r="70" spans="1:35" x14ac:dyDescent="0.25">
      <c r="A70" s="4">
        <v>2021</v>
      </c>
      <c r="B70" s="5">
        <v>44287</v>
      </c>
      <c r="C70" s="5">
        <v>44377</v>
      </c>
      <c r="D70" s="4" t="s">
        <v>91</v>
      </c>
      <c r="E70" s="11" t="s">
        <v>119</v>
      </c>
      <c r="F70" s="11" t="s">
        <v>119</v>
      </c>
      <c r="G70" s="11" t="s">
        <v>119</v>
      </c>
      <c r="H70" t="s">
        <v>124</v>
      </c>
      <c r="I70" t="str">
        <f>[1]ABRIL!F68</f>
        <v>GUADALUPE DEL CARMEN</v>
      </c>
      <c r="J70" t="str">
        <f>[1]ABRIL!G68</f>
        <v>SALAZAR</v>
      </c>
      <c r="K70" t="str">
        <f>[1]ABRIL!H68</f>
        <v>CONTRERAS</v>
      </c>
      <c r="L70" s="22" t="s">
        <v>101</v>
      </c>
      <c r="M70" t="str">
        <f>[1]ABRIL!K68</f>
        <v>INTEGRACION DE EXPEDIENTES</v>
      </c>
      <c r="N70" s="4" t="s">
        <v>103</v>
      </c>
      <c r="O70" s="11">
        <v>0</v>
      </c>
      <c r="P70" s="11">
        <v>0</v>
      </c>
      <c r="Q70" s="11" t="s">
        <v>114</v>
      </c>
      <c r="R70" s="11" t="s">
        <v>115</v>
      </c>
      <c r="S70" s="11" t="s">
        <v>115</v>
      </c>
      <c r="T70" s="11" t="s">
        <v>114</v>
      </c>
      <c r="U70" s="6" t="str">
        <f>[1]ABRIL!J68</f>
        <v>HECELCHAKAN</v>
      </c>
      <c r="V70" s="11" t="s">
        <v>116</v>
      </c>
      <c r="W70" t="str">
        <f>[1]ABRIL!K68</f>
        <v>INTEGRACION DE EXPEDIENTES</v>
      </c>
      <c r="X70" s="5">
        <f>[1]ABRIL!B68</f>
        <v>44306</v>
      </c>
      <c r="Y70" s="5">
        <f>[1]ABRIL!C68</f>
        <v>44306</v>
      </c>
      <c r="AA70" s="26">
        <f>[1]ABRIL!I68</f>
        <v>377.45</v>
      </c>
      <c r="AC70" s="5">
        <f>[1]ABRIL!AI68</f>
        <v>44312</v>
      </c>
      <c r="AG70" s="4" t="s">
        <v>122</v>
      </c>
      <c r="AH70" s="5">
        <v>44377</v>
      </c>
      <c r="AI70" s="5">
        <v>44389</v>
      </c>
    </row>
    <row r="71" spans="1:35" x14ac:dyDescent="0.25">
      <c r="A71" s="4">
        <v>2021</v>
      </c>
      <c r="B71" s="5">
        <v>44287</v>
      </c>
      <c r="C71" s="15">
        <v>44377</v>
      </c>
      <c r="D71" s="4" t="s">
        <v>91</v>
      </c>
      <c r="E71" s="11" t="s">
        <v>119</v>
      </c>
      <c r="F71" s="11" t="s">
        <v>119</v>
      </c>
      <c r="G71" s="11" t="s">
        <v>119</v>
      </c>
      <c r="H71" t="s">
        <v>125</v>
      </c>
      <c r="I71" t="str">
        <f>[1]ABRIL!F69</f>
        <v>MARCOS EFRAIN</v>
      </c>
      <c r="J71" t="str">
        <f>[1]ABRIL!G69</f>
        <v>MOO</v>
      </c>
      <c r="K71" t="str">
        <f>[1]ABRIL!H69</f>
        <v>YAM</v>
      </c>
      <c r="L71" s="22" t="s">
        <v>101</v>
      </c>
      <c r="M71" t="str">
        <f>[1]ABRIL!K69</f>
        <v>VERIFICACION DE VIVIENDAS</v>
      </c>
      <c r="N71" s="4" t="s">
        <v>103</v>
      </c>
      <c r="O71" s="11">
        <v>0</v>
      </c>
      <c r="P71" s="11">
        <v>0</v>
      </c>
      <c r="Q71" s="11" t="s">
        <v>114</v>
      </c>
      <c r="R71" s="11" t="s">
        <v>115</v>
      </c>
      <c r="S71" s="11" t="s">
        <v>115</v>
      </c>
      <c r="T71" s="11" t="s">
        <v>114</v>
      </c>
      <c r="U71" s="6" t="str">
        <f>[1]ABRIL!J69</f>
        <v>CALKINI</v>
      </c>
      <c r="V71" s="11" t="s">
        <v>116</v>
      </c>
      <c r="W71" t="str">
        <f>[1]ABRIL!K69</f>
        <v>VERIFICACION DE VIVIENDAS</v>
      </c>
      <c r="X71" s="5">
        <f>[1]ABRIL!B69</f>
        <v>44306</v>
      </c>
      <c r="Y71" s="5">
        <f>[1]ABRIL!C69</f>
        <v>44306</v>
      </c>
      <c r="AA71" s="26">
        <f>[1]ABRIL!I69</f>
        <v>377.45</v>
      </c>
      <c r="AC71" s="5">
        <f>[1]ABRIL!AI69</f>
        <v>44312</v>
      </c>
      <c r="AG71" s="4" t="s">
        <v>122</v>
      </c>
      <c r="AH71" s="5">
        <v>44377</v>
      </c>
      <c r="AI71" s="5">
        <v>44389</v>
      </c>
    </row>
    <row r="72" spans="1:35" x14ac:dyDescent="0.25">
      <c r="A72" s="4">
        <v>2021</v>
      </c>
      <c r="B72" s="5">
        <v>44287</v>
      </c>
      <c r="C72" s="5">
        <v>44377</v>
      </c>
      <c r="D72" s="4" t="s">
        <v>91</v>
      </c>
      <c r="E72" s="11" t="s">
        <v>120</v>
      </c>
      <c r="F72" s="11" t="s">
        <v>120</v>
      </c>
      <c r="G72" s="11" t="s">
        <v>120</v>
      </c>
      <c r="H72" t="s">
        <v>128</v>
      </c>
      <c r="I72" t="str">
        <f>[1]ABRIL!F70</f>
        <v xml:space="preserve">JOSE </v>
      </c>
      <c r="J72" t="str">
        <f>[1]ABRIL!G70</f>
        <v>HERNANDEZ</v>
      </c>
      <c r="K72" t="str">
        <f>[1]ABRIL!H70</f>
        <v>CHAVEZ</v>
      </c>
      <c r="L72" s="22" t="s">
        <v>101</v>
      </c>
      <c r="M72" t="str">
        <f>[1]ABRIL!K70</f>
        <v xml:space="preserve">REUNION CON PLANEACION </v>
      </c>
      <c r="N72" s="4" t="s">
        <v>103</v>
      </c>
      <c r="O72" s="11">
        <v>0</v>
      </c>
      <c r="P72" s="11">
        <v>0</v>
      </c>
      <c r="Q72" s="11" t="s">
        <v>114</v>
      </c>
      <c r="R72" s="11" t="s">
        <v>115</v>
      </c>
      <c r="S72" s="11" t="s">
        <v>115</v>
      </c>
      <c r="T72" s="11" t="s">
        <v>114</v>
      </c>
      <c r="U72" s="6" t="str">
        <f>[1]ABRIL!J70</f>
        <v>HOPELCHEN</v>
      </c>
      <c r="V72" s="11" t="s">
        <v>116</v>
      </c>
      <c r="W72" t="str">
        <f>[1]ABRIL!K70</f>
        <v xml:space="preserve">REUNION CON PLANEACION </v>
      </c>
      <c r="X72" s="5">
        <f>[1]ABRIL!B70</f>
        <v>44306</v>
      </c>
      <c r="Y72" s="5">
        <f>[1]ABRIL!C70</f>
        <v>44306</v>
      </c>
      <c r="AA72" s="26">
        <f>[1]ABRIL!I70</f>
        <v>528.42999999999995</v>
      </c>
      <c r="AC72" s="5">
        <f>[1]ABRIL!AI70</f>
        <v>44312</v>
      </c>
      <c r="AG72" s="4" t="s">
        <v>122</v>
      </c>
      <c r="AH72" s="5">
        <v>44377</v>
      </c>
      <c r="AI72" s="5">
        <v>44389</v>
      </c>
    </row>
    <row r="73" spans="1:35" ht="15.75" thickBot="1" x14ac:dyDescent="0.3">
      <c r="A73" s="4">
        <v>2021</v>
      </c>
      <c r="B73" s="5">
        <v>44287</v>
      </c>
      <c r="C73" s="15">
        <v>44377</v>
      </c>
      <c r="D73" s="4" t="s">
        <v>91</v>
      </c>
      <c r="E73" s="11" t="s">
        <v>119</v>
      </c>
      <c r="F73" s="11" t="s">
        <v>119</v>
      </c>
      <c r="G73" s="11" t="s">
        <v>119</v>
      </c>
      <c r="H73" t="s">
        <v>128</v>
      </c>
      <c r="I73" t="str">
        <f>[1]ABRIL!F71</f>
        <v>GUADALUPE</v>
      </c>
      <c r="J73" t="str">
        <f>[1]ABRIL!G71</f>
        <v>RAMIREZ</v>
      </c>
      <c r="K73" t="str">
        <f>[1]ABRIL!H71</f>
        <v>ROSEL</v>
      </c>
      <c r="L73" s="22" t="s">
        <v>101</v>
      </c>
      <c r="M73" t="str">
        <f>[1]ABRIL!K71</f>
        <v>TRASLADO DE PERSONAL</v>
      </c>
      <c r="N73" s="4" t="s">
        <v>103</v>
      </c>
      <c r="O73" s="11">
        <v>0</v>
      </c>
      <c r="P73" s="11">
        <v>0</v>
      </c>
      <c r="Q73" s="11" t="s">
        <v>114</v>
      </c>
      <c r="R73" s="11" t="s">
        <v>115</v>
      </c>
      <c r="S73" s="11" t="s">
        <v>115</v>
      </c>
      <c r="T73" s="11" t="s">
        <v>114</v>
      </c>
      <c r="U73" s="6" t="str">
        <f>[1]ABRIL!J71</f>
        <v>HOPELCHEN</v>
      </c>
      <c r="V73" s="11" t="s">
        <v>116</v>
      </c>
      <c r="W73" t="str">
        <f>[1]ABRIL!K71</f>
        <v>TRASLADO DE PERSONAL</v>
      </c>
      <c r="X73" s="5">
        <f>[1]ABRIL!B71</f>
        <v>44306</v>
      </c>
      <c r="Y73" s="5">
        <f>[1]ABRIL!C71</f>
        <v>44306</v>
      </c>
      <c r="AA73" s="26">
        <f>[1]ABRIL!I71</f>
        <v>377.45</v>
      </c>
      <c r="AC73" s="5">
        <f>[1]ABRIL!AI71</f>
        <v>44312</v>
      </c>
      <c r="AG73" s="4" t="s">
        <v>122</v>
      </c>
      <c r="AH73" s="5">
        <v>44377</v>
      </c>
      <c r="AI73" s="9">
        <v>44389</v>
      </c>
    </row>
    <row r="74" spans="1:35" x14ac:dyDescent="0.25">
      <c r="A74" s="4">
        <v>2021</v>
      </c>
      <c r="B74" s="5">
        <v>44287</v>
      </c>
      <c r="C74" s="15">
        <v>44377</v>
      </c>
      <c r="D74" s="4" t="s">
        <v>91</v>
      </c>
      <c r="E74" s="11" t="s">
        <v>120</v>
      </c>
      <c r="F74" s="11" t="s">
        <v>120</v>
      </c>
      <c r="G74" s="11" t="s">
        <v>120</v>
      </c>
      <c r="H74" t="s">
        <v>125</v>
      </c>
      <c r="I74" t="str">
        <f>[1]ABRIL!F72</f>
        <v>ROMAN</v>
      </c>
      <c r="J74" t="str">
        <f>[1]ABRIL!G72</f>
        <v>FERRERA</v>
      </c>
      <c r="K74" t="str">
        <f>[1]ABRIL!H72</f>
        <v>GONZALEZ</v>
      </c>
      <c r="L74" s="22" t="s">
        <v>101</v>
      </c>
      <c r="M74" t="str">
        <f>[1]ABRIL!K72</f>
        <v>SUPERVICION DE AVANCES DE OBRAS</v>
      </c>
      <c r="N74" s="4" t="s">
        <v>103</v>
      </c>
      <c r="O74" s="11">
        <v>0</v>
      </c>
      <c r="P74" s="11">
        <v>0</v>
      </c>
      <c r="Q74" s="11" t="s">
        <v>114</v>
      </c>
      <c r="R74" s="11" t="s">
        <v>115</v>
      </c>
      <c r="S74" s="11" t="s">
        <v>115</v>
      </c>
      <c r="T74" s="11" t="s">
        <v>114</v>
      </c>
      <c r="U74" s="6" t="str">
        <f>[1]ABRIL!J72</f>
        <v>CANDELARIA</v>
      </c>
      <c r="V74" s="11" t="s">
        <v>116</v>
      </c>
      <c r="W74" t="str">
        <f>[1]ABRIL!K72</f>
        <v>SUPERVICION DE AVANCES DE OBRAS</v>
      </c>
      <c r="X74" s="5">
        <f>[1]ABRIL!B72</f>
        <v>44307</v>
      </c>
      <c r="Y74" s="5">
        <f>[1]ABRIL!C72</f>
        <v>44308</v>
      </c>
      <c r="AA74" s="26">
        <f>[1]ABRIL!I72</f>
        <v>1660.78</v>
      </c>
      <c r="AC74" s="5">
        <f>[1]ABRIL!AI72</f>
        <v>44314</v>
      </c>
      <c r="AG74" s="4" t="s">
        <v>122</v>
      </c>
      <c r="AH74" s="5">
        <v>44377</v>
      </c>
      <c r="AI74" s="5">
        <v>44389</v>
      </c>
    </row>
    <row r="75" spans="1:35" x14ac:dyDescent="0.25">
      <c r="A75" s="4">
        <v>2021</v>
      </c>
      <c r="B75" s="5">
        <v>44287</v>
      </c>
      <c r="C75" s="15">
        <v>44377</v>
      </c>
      <c r="D75" s="4" t="s">
        <v>91</v>
      </c>
      <c r="E75" s="11" t="s">
        <v>119</v>
      </c>
      <c r="F75" s="11" t="s">
        <v>119</v>
      </c>
      <c r="G75" s="11" t="s">
        <v>119</v>
      </c>
      <c r="H75" t="s">
        <v>125</v>
      </c>
      <c r="I75" t="str">
        <f>[1]ABRIL!F73</f>
        <v>JOSE</v>
      </c>
      <c r="J75" t="str">
        <f>[1]ABRIL!G73</f>
        <v>MANUEL</v>
      </c>
      <c r="K75" t="str">
        <f>[1]ABRIL!H73</f>
        <v>PAT</v>
      </c>
      <c r="L75" s="22" t="s">
        <v>101</v>
      </c>
      <c r="M75" t="str">
        <f>[1]ABRIL!K73</f>
        <v>TRASLADO DE PERSONAL</v>
      </c>
      <c r="N75" s="4" t="s">
        <v>103</v>
      </c>
      <c r="O75" s="11">
        <v>0</v>
      </c>
      <c r="P75" s="11">
        <v>0</v>
      </c>
      <c r="Q75" s="11" t="s">
        <v>114</v>
      </c>
      <c r="R75" s="11" t="s">
        <v>115</v>
      </c>
      <c r="S75" s="11" t="s">
        <v>115</v>
      </c>
      <c r="T75" s="11" t="s">
        <v>114</v>
      </c>
      <c r="U75" s="6" t="str">
        <f>[1]ABRIL!J73</f>
        <v>CANDELARIA</v>
      </c>
      <c r="V75" s="11" t="s">
        <v>116</v>
      </c>
      <c r="W75" t="str">
        <f>[1]ABRIL!K73</f>
        <v>TRASLADO DE PERSONAL</v>
      </c>
      <c r="X75" s="5">
        <f>[1]ABRIL!B73</f>
        <v>44307</v>
      </c>
      <c r="Y75" s="5">
        <f>[1]ABRIL!C73</f>
        <v>44308</v>
      </c>
      <c r="AA75" s="26">
        <f>[1]ABRIL!I73</f>
        <v>1509.8</v>
      </c>
      <c r="AC75" s="5">
        <f>[1]ABRIL!AI73</f>
        <v>44314</v>
      </c>
      <c r="AG75" s="4" t="s">
        <v>122</v>
      </c>
      <c r="AH75" s="5">
        <v>44377</v>
      </c>
      <c r="AI75" s="5">
        <v>44389</v>
      </c>
    </row>
    <row r="76" spans="1:35" x14ac:dyDescent="0.25">
      <c r="A76" s="4">
        <v>2021</v>
      </c>
      <c r="B76" s="5">
        <v>44287</v>
      </c>
      <c r="C76" s="15">
        <v>44377</v>
      </c>
      <c r="D76" s="4" t="s">
        <v>91</v>
      </c>
      <c r="E76" s="11" t="s">
        <v>119</v>
      </c>
      <c r="F76" s="11" t="s">
        <v>119</v>
      </c>
      <c r="G76" s="11" t="s">
        <v>119</v>
      </c>
      <c r="H76" t="s">
        <v>125</v>
      </c>
      <c r="I76" t="str">
        <f>[1]ABRIL!F74</f>
        <v>MARCOS EFRAIN</v>
      </c>
      <c r="J76" t="str">
        <f>[1]ABRIL!G74</f>
        <v>MOO</v>
      </c>
      <c r="K76" t="str">
        <f>[1]ABRIL!H74</f>
        <v>YAM</v>
      </c>
      <c r="L76" s="22" t="s">
        <v>101</v>
      </c>
      <c r="M76" t="str">
        <f>[1]ABRIL!K74</f>
        <v>VERIFICACION DE VIVIENDAS</v>
      </c>
      <c r="N76" s="4" t="s">
        <v>103</v>
      </c>
      <c r="O76" s="11">
        <v>0</v>
      </c>
      <c r="P76" s="11">
        <v>0</v>
      </c>
      <c r="Q76" s="11" t="s">
        <v>114</v>
      </c>
      <c r="R76" s="11" t="s">
        <v>115</v>
      </c>
      <c r="S76" s="11" t="s">
        <v>115</v>
      </c>
      <c r="T76" s="11" t="s">
        <v>114</v>
      </c>
      <c r="U76" s="6" t="str">
        <f>[1]ABRIL!J74</f>
        <v>DZITBALCHE</v>
      </c>
      <c r="V76" s="11" t="s">
        <v>116</v>
      </c>
      <c r="W76" t="str">
        <f>[1]ABRIL!K74</f>
        <v>VERIFICACION DE VIVIENDAS</v>
      </c>
      <c r="X76" s="5">
        <f>[1]ABRIL!B74</f>
        <v>44307</v>
      </c>
      <c r="Y76" s="5">
        <f>[1]ABRIL!C74</f>
        <v>44307</v>
      </c>
      <c r="AA76" s="26">
        <f>[1]ABRIL!I74</f>
        <v>377.45</v>
      </c>
      <c r="AC76" s="5">
        <f>[1]ABRIL!AI74</f>
        <v>44313</v>
      </c>
      <c r="AG76" s="4" t="s">
        <v>122</v>
      </c>
      <c r="AH76" s="5">
        <v>44377</v>
      </c>
      <c r="AI76" s="5">
        <v>44389</v>
      </c>
    </row>
    <row r="77" spans="1:35" x14ac:dyDescent="0.25">
      <c r="A77" s="4">
        <v>2021</v>
      </c>
      <c r="B77" s="5">
        <v>44287</v>
      </c>
      <c r="C77" s="15">
        <v>44377</v>
      </c>
      <c r="D77" s="4" t="s">
        <v>91</v>
      </c>
      <c r="E77" s="11" t="s">
        <v>119</v>
      </c>
      <c r="F77" s="11" t="s">
        <v>119</v>
      </c>
      <c r="G77" s="11" t="s">
        <v>119</v>
      </c>
      <c r="H77" t="s">
        <v>127</v>
      </c>
      <c r="I77" t="str">
        <f>[1]ABRIL!F75</f>
        <v>ALEJANDRO</v>
      </c>
      <c r="J77" t="str">
        <f>[1]ABRIL!G75</f>
        <v>MAY</v>
      </c>
      <c r="K77" t="str">
        <f>[1]ABRIL!H75</f>
        <v>CHAN</v>
      </c>
      <c r="L77" s="22" t="s">
        <v>101</v>
      </c>
      <c r="M77" t="str">
        <f>[1]ABRIL!K75</f>
        <v>ENTREGA DE MATERIAL</v>
      </c>
      <c r="N77" s="4" t="s">
        <v>103</v>
      </c>
      <c r="O77" s="11">
        <v>0</v>
      </c>
      <c r="P77" s="11">
        <v>0</v>
      </c>
      <c r="Q77" s="11" t="s">
        <v>114</v>
      </c>
      <c r="R77" s="11" t="s">
        <v>115</v>
      </c>
      <c r="S77" s="11" t="s">
        <v>115</v>
      </c>
      <c r="T77" s="11" t="s">
        <v>114</v>
      </c>
      <c r="U77" s="6" t="str">
        <f>[1]ABRIL!J75</f>
        <v>CHAMPOTON</v>
      </c>
      <c r="V77" s="11" t="s">
        <v>116</v>
      </c>
      <c r="W77" t="str">
        <f>[1]ABRIL!K75</f>
        <v>ENTREGA DE MATERIAL</v>
      </c>
      <c r="X77" s="5">
        <f>[1]ABRIL!B75</f>
        <v>44307</v>
      </c>
      <c r="Y77" s="5">
        <f>[1]ABRIL!C75</f>
        <v>44307</v>
      </c>
      <c r="AA77" s="26">
        <f>[1]ABRIL!I75</f>
        <v>377.45</v>
      </c>
      <c r="AC77" s="5">
        <f>[1]ABRIL!AI75</f>
        <v>44313</v>
      </c>
      <c r="AG77" s="4" t="s">
        <v>122</v>
      </c>
      <c r="AH77" s="5">
        <v>44377</v>
      </c>
      <c r="AI77" s="5">
        <v>44389</v>
      </c>
    </row>
    <row r="78" spans="1:35" x14ac:dyDescent="0.25">
      <c r="A78" s="4">
        <v>2021</v>
      </c>
      <c r="B78" s="5">
        <v>44287</v>
      </c>
      <c r="C78" s="15">
        <v>44377</v>
      </c>
      <c r="D78" s="4" t="s">
        <v>91</v>
      </c>
      <c r="E78" s="11" t="s">
        <v>118</v>
      </c>
      <c r="F78" s="11" t="s">
        <v>118</v>
      </c>
      <c r="G78" s="11" t="s">
        <v>118</v>
      </c>
      <c r="H78" t="s">
        <v>125</v>
      </c>
      <c r="I78" t="str">
        <f>[1]ABRIL!F76</f>
        <v>OSCAR IVAN</v>
      </c>
      <c r="J78" t="str">
        <f>[1]ABRIL!G76</f>
        <v>SERAFIN</v>
      </c>
      <c r="K78" t="str">
        <f>[1]ABRIL!H76</f>
        <v>MORENO</v>
      </c>
      <c r="L78" s="22" t="s">
        <v>101</v>
      </c>
      <c r="M78" t="str">
        <f>[1]ABRIL!K76</f>
        <v>VERIFICACION DE VIVIENDAS</v>
      </c>
      <c r="N78" s="4" t="s">
        <v>103</v>
      </c>
      <c r="O78" s="11">
        <v>0</v>
      </c>
      <c r="P78" s="11">
        <v>0</v>
      </c>
      <c r="Q78" s="11" t="s">
        <v>114</v>
      </c>
      <c r="R78" s="11" t="s">
        <v>115</v>
      </c>
      <c r="S78" s="11" t="s">
        <v>115</v>
      </c>
      <c r="T78" s="11" t="s">
        <v>114</v>
      </c>
      <c r="U78" s="6" t="str">
        <f>[1]ABRIL!J76</f>
        <v>CHAMPOTON</v>
      </c>
      <c r="V78" s="11" t="s">
        <v>116</v>
      </c>
      <c r="W78" t="str">
        <f>[1]ABRIL!K76</f>
        <v>VERIFICACION DE VIVIENDAS</v>
      </c>
      <c r="X78" s="5">
        <f>[1]ABRIL!B76</f>
        <v>44307</v>
      </c>
      <c r="Y78" s="5">
        <f>[1]ABRIL!C76</f>
        <v>44307</v>
      </c>
      <c r="AA78" s="26">
        <f>[1]ABRIL!I76</f>
        <v>452.94</v>
      </c>
      <c r="AC78" s="5">
        <f>[1]ABRIL!AI76</f>
        <v>44313</v>
      </c>
      <c r="AG78" s="4" t="s">
        <v>122</v>
      </c>
      <c r="AH78" s="5">
        <v>44377</v>
      </c>
      <c r="AI78" s="5">
        <v>44389</v>
      </c>
    </row>
    <row r="79" spans="1:35" x14ac:dyDescent="0.25">
      <c r="A79" s="4">
        <v>2021</v>
      </c>
      <c r="B79" s="5">
        <v>44287</v>
      </c>
      <c r="C79" s="5">
        <v>44377</v>
      </c>
      <c r="D79" s="4" t="s">
        <v>91</v>
      </c>
      <c r="E79" s="11" t="s">
        <v>119</v>
      </c>
      <c r="F79" s="11" t="s">
        <v>119</v>
      </c>
      <c r="G79" s="11" t="s">
        <v>119</v>
      </c>
      <c r="H79" t="s">
        <v>124</v>
      </c>
      <c r="I79" t="str">
        <f>[1]ABRIL!F77</f>
        <v>GUADALUPE DEL CARMEN</v>
      </c>
      <c r="J79" t="str">
        <f>[1]ABRIL!G77</f>
        <v>SALAZAR</v>
      </c>
      <c r="K79" t="str">
        <f>[1]ABRIL!H77</f>
        <v>CONTRERAS</v>
      </c>
      <c r="L79" s="22" t="s">
        <v>101</v>
      </c>
      <c r="M79" t="str">
        <f>[1]ABRIL!K77</f>
        <v>INTEGRACION DE EXPEDIENTES</v>
      </c>
      <c r="N79" s="4" t="s">
        <v>103</v>
      </c>
      <c r="O79" s="11">
        <v>0</v>
      </c>
      <c r="P79" s="11">
        <v>0</v>
      </c>
      <c r="Q79" s="11" t="s">
        <v>114</v>
      </c>
      <c r="R79" s="11" t="s">
        <v>115</v>
      </c>
      <c r="S79" s="11" t="s">
        <v>115</v>
      </c>
      <c r="T79" s="11" t="s">
        <v>114</v>
      </c>
      <c r="U79" s="6" t="str">
        <f>[1]ABRIL!J77</f>
        <v>HECELCHAKAN</v>
      </c>
      <c r="V79" s="11" t="s">
        <v>116</v>
      </c>
      <c r="W79" t="str">
        <f>[1]ABRIL!K77</f>
        <v>INTEGRACION DE EXPEDIENTES</v>
      </c>
      <c r="X79" s="5">
        <f>[1]ABRIL!B77</f>
        <v>44307</v>
      </c>
      <c r="Y79" s="5">
        <f>[1]ABRIL!C77</f>
        <v>44307</v>
      </c>
      <c r="AA79" s="26">
        <f>[1]ABRIL!I77</f>
        <v>377.45</v>
      </c>
      <c r="AC79" s="5">
        <f>[1]ABRIL!AI77</f>
        <v>44313</v>
      </c>
      <c r="AG79" s="4" t="s">
        <v>122</v>
      </c>
      <c r="AH79" s="5">
        <v>44377</v>
      </c>
      <c r="AI79" s="5">
        <v>44389</v>
      </c>
    </row>
    <row r="80" spans="1:35" x14ac:dyDescent="0.25">
      <c r="A80" s="4">
        <v>2021</v>
      </c>
      <c r="B80" s="5">
        <v>44287</v>
      </c>
      <c r="C80" s="15">
        <v>44377</v>
      </c>
      <c r="D80" s="4" t="s">
        <v>91</v>
      </c>
      <c r="E80" s="11" t="s">
        <v>121</v>
      </c>
      <c r="F80" s="11" t="s">
        <v>121</v>
      </c>
      <c r="G80" s="11" t="s">
        <v>121</v>
      </c>
      <c r="H80" t="s">
        <v>124</v>
      </c>
      <c r="I80" t="str">
        <f>[1]ABRIL!F78</f>
        <v>EDOARDO ABRAHAM</v>
      </c>
      <c r="J80" t="str">
        <f>[1]ABRIL!G78</f>
        <v>SANTAMARIA</v>
      </c>
      <c r="K80" t="str">
        <f>[1]ABRIL!H78</f>
        <v>CRUZ</v>
      </c>
      <c r="L80" s="22" t="s">
        <v>101</v>
      </c>
      <c r="M80" t="str">
        <f>[1]ABRIL!K78</f>
        <v>INTEGRACION DE EXPEDIENTES</v>
      </c>
      <c r="N80" s="4" t="s">
        <v>103</v>
      </c>
      <c r="O80" s="11">
        <v>0</v>
      </c>
      <c r="P80" s="11">
        <v>0</v>
      </c>
      <c r="Q80" s="11" t="s">
        <v>114</v>
      </c>
      <c r="R80" s="11" t="s">
        <v>115</v>
      </c>
      <c r="S80" s="11" t="s">
        <v>115</v>
      </c>
      <c r="T80" s="11" t="s">
        <v>114</v>
      </c>
      <c r="U80" s="6" t="str">
        <f>[1]ABRIL!J78</f>
        <v>HECELCHAKAN</v>
      </c>
      <c r="V80" s="11" t="s">
        <v>116</v>
      </c>
      <c r="W80" t="str">
        <f>[1]ABRIL!K78</f>
        <v>INTEGRACION DE EXPEDIENTES</v>
      </c>
      <c r="X80" s="5">
        <f>[1]ABRIL!B78</f>
        <v>44307</v>
      </c>
      <c r="Y80" s="5">
        <f>[1]ABRIL!C78</f>
        <v>44307</v>
      </c>
      <c r="AA80" s="26">
        <f>[1]ABRIL!I78</f>
        <v>377.45</v>
      </c>
      <c r="AC80" s="5">
        <f>[1]ABRIL!AI78</f>
        <v>44313</v>
      </c>
      <c r="AG80" s="4" t="s">
        <v>122</v>
      </c>
      <c r="AH80" s="5">
        <v>44377</v>
      </c>
      <c r="AI80" s="5">
        <v>44389</v>
      </c>
    </row>
    <row r="81" spans="1:35" ht="15.75" thickBot="1" x14ac:dyDescent="0.3">
      <c r="A81" s="4">
        <v>2021</v>
      </c>
      <c r="B81" s="5">
        <v>44287</v>
      </c>
      <c r="C81" s="15">
        <v>44377</v>
      </c>
      <c r="D81" s="4" t="s">
        <v>91</v>
      </c>
      <c r="E81" s="11" t="s">
        <v>119</v>
      </c>
      <c r="F81" s="11" t="s">
        <v>119</v>
      </c>
      <c r="G81" s="11" t="s">
        <v>119</v>
      </c>
      <c r="H81" t="s">
        <v>124</v>
      </c>
      <c r="I81" t="str">
        <f>[1]ABRIL!F79</f>
        <v>ILIANA IVET</v>
      </c>
      <c r="J81" t="str">
        <f>[1]ABRIL!G79</f>
        <v>RAMOS</v>
      </c>
      <c r="K81" t="str">
        <f>[1]ABRIL!H79</f>
        <v>MENDEZ</v>
      </c>
      <c r="L81" s="22" t="s">
        <v>101</v>
      </c>
      <c r="M81" t="str">
        <f>[1]ABRIL!K79</f>
        <v>INTEGRACION DE EXPEDIENTES</v>
      </c>
      <c r="N81" s="4" t="s">
        <v>103</v>
      </c>
      <c r="O81" s="11">
        <v>0</v>
      </c>
      <c r="P81" s="11">
        <v>0</v>
      </c>
      <c r="Q81" s="11" t="s">
        <v>114</v>
      </c>
      <c r="R81" s="11" t="s">
        <v>115</v>
      </c>
      <c r="S81" s="11" t="s">
        <v>115</v>
      </c>
      <c r="T81" s="11" t="s">
        <v>114</v>
      </c>
      <c r="U81" s="6" t="str">
        <f>[1]ABRIL!J79</f>
        <v>DZITBALCHE</v>
      </c>
      <c r="V81" s="11" t="s">
        <v>116</v>
      </c>
      <c r="W81" t="str">
        <f>[1]ABRIL!K79</f>
        <v>INTEGRACION DE EXPEDIENTES</v>
      </c>
      <c r="X81" s="5">
        <f>[1]ABRIL!B79</f>
        <v>44307</v>
      </c>
      <c r="Y81" s="5">
        <f>[1]ABRIL!C79</f>
        <v>44307</v>
      </c>
      <c r="AA81" s="26">
        <f>[1]ABRIL!I79</f>
        <v>377.45</v>
      </c>
      <c r="AC81" s="5">
        <f>[1]ABRIL!AI79</f>
        <v>44313</v>
      </c>
      <c r="AG81" s="4" t="s">
        <v>122</v>
      </c>
      <c r="AH81" s="5">
        <v>44377</v>
      </c>
      <c r="AI81" s="9">
        <v>44389</v>
      </c>
    </row>
    <row r="82" spans="1:35" x14ac:dyDescent="0.25">
      <c r="A82" s="4">
        <v>2021</v>
      </c>
      <c r="B82" s="5">
        <v>44287</v>
      </c>
      <c r="C82" s="15">
        <v>44377</v>
      </c>
      <c r="D82" s="4" t="s">
        <v>91</v>
      </c>
      <c r="E82" s="11" t="s">
        <v>119</v>
      </c>
      <c r="F82" s="11" t="s">
        <v>119</v>
      </c>
      <c r="G82" s="11" t="s">
        <v>119</v>
      </c>
      <c r="H82" t="s">
        <v>124</v>
      </c>
      <c r="I82" t="str">
        <f>[1]ABRIL!F80</f>
        <v>FREDDY  C.</v>
      </c>
      <c r="J82" t="str">
        <f>[1]ABRIL!G80</f>
        <v>CAB</v>
      </c>
      <c r="K82" t="str">
        <f>[1]ABRIL!H80</f>
        <v>CALAN</v>
      </c>
      <c r="L82" s="22" t="s">
        <v>101</v>
      </c>
      <c r="M82" t="str">
        <f>[1]ABRIL!K80</f>
        <v>INTEGRACION DE EXPEDIENTES</v>
      </c>
      <c r="N82" s="4" t="s">
        <v>103</v>
      </c>
      <c r="O82" s="11">
        <v>0</v>
      </c>
      <c r="P82" s="11">
        <v>0</v>
      </c>
      <c r="Q82" s="11" t="s">
        <v>114</v>
      </c>
      <c r="R82" s="11" t="s">
        <v>115</v>
      </c>
      <c r="S82" s="11" t="s">
        <v>115</v>
      </c>
      <c r="T82" s="11" t="s">
        <v>114</v>
      </c>
      <c r="U82" s="6" t="str">
        <f>[1]ABRIL!J80</f>
        <v>DZITBALCHE</v>
      </c>
      <c r="V82" s="11" t="s">
        <v>116</v>
      </c>
      <c r="W82" t="str">
        <f>[1]ABRIL!K80</f>
        <v>INTEGRACION DE EXPEDIENTES</v>
      </c>
      <c r="X82" s="5">
        <f>[1]ABRIL!B80</f>
        <v>44307</v>
      </c>
      <c r="Y82" s="5">
        <f>[1]ABRIL!C80</f>
        <v>44307</v>
      </c>
      <c r="AA82" s="26">
        <f>[1]ABRIL!I80</f>
        <v>377.45</v>
      </c>
      <c r="AC82" s="5">
        <f>[1]ABRIL!AI80</f>
        <v>44313</v>
      </c>
      <c r="AG82" s="4" t="s">
        <v>122</v>
      </c>
      <c r="AH82" s="5">
        <v>44377</v>
      </c>
      <c r="AI82" s="5">
        <v>44389</v>
      </c>
    </row>
    <row r="83" spans="1:35" x14ac:dyDescent="0.25">
      <c r="A83" s="4">
        <v>2021</v>
      </c>
      <c r="B83" s="5">
        <v>44287</v>
      </c>
      <c r="C83" s="5">
        <v>44377</v>
      </c>
      <c r="D83" s="4" t="s">
        <v>91</v>
      </c>
      <c r="E83" s="11" t="s">
        <v>119</v>
      </c>
      <c r="F83" s="11" t="s">
        <v>119</v>
      </c>
      <c r="G83" s="11" t="s">
        <v>119</v>
      </c>
      <c r="H83" t="s">
        <v>124</v>
      </c>
      <c r="I83" t="str">
        <f>[1]ABRIL!F81</f>
        <v>GUADALUPE DEL CARMEN</v>
      </c>
      <c r="J83" t="str">
        <f>[1]ABRIL!G81</f>
        <v>SALAZAR</v>
      </c>
      <c r="K83" t="str">
        <f>[1]ABRIL!H81</f>
        <v>CONTRERAS</v>
      </c>
      <c r="L83" s="22" t="s">
        <v>101</v>
      </c>
      <c r="M83" t="str">
        <f>[1]ABRIL!K81</f>
        <v>INTEGRACION DE EXPEDIENTES</v>
      </c>
      <c r="N83" s="4" t="s">
        <v>103</v>
      </c>
      <c r="O83" s="11">
        <v>0</v>
      </c>
      <c r="P83" s="11">
        <v>0</v>
      </c>
      <c r="Q83" s="11" t="s">
        <v>114</v>
      </c>
      <c r="R83" s="11" t="s">
        <v>115</v>
      </c>
      <c r="S83" s="11" t="s">
        <v>115</v>
      </c>
      <c r="T83" s="11" t="s">
        <v>114</v>
      </c>
      <c r="U83" s="6" t="str">
        <f>[1]ABRIL!J81</f>
        <v>HECELCHAKAN</v>
      </c>
      <c r="V83" s="11" t="s">
        <v>116</v>
      </c>
      <c r="W83" t="str">
        <f>[1]ABRIL!K81</f>
        <v>INTEGRACION DE EXPEDIENTES</v>
      </c>
      <c r="X83" s="5">
        <f>[1]ABRIL!B81</f>
        <v>44308</v>
      </c>
      <c r="Y83" s="5">
        <f>[1]ABRIL!C81</f>
        <v>44308</v>
      </c>
      <c r="AA83" s="26">
        <f>[1]ABRIL!I81</f>
        <v>377.45</v>
      </c>
      <c r="AC83" s="5">
        <f>[1]ABRIL!AI81</f>
        <v>44314</v>
      </c>
      <c r="AG83" s="4" t="s">
        <v>122</v>
      </c>
      <c r="AH83" s="5">
        <v>44377</v>
      </c>
      <c r="AI83" s="5">
        <v>44389</v>
      </c>
    </row>
    <row r="84" spans="1:35" x14ac:dyDescent="0.25">
      <c r="A84" s="4">
        <v>2021</v>
      </c>
      <c r="B84" s="5">
        <v>44287</v>
      </c>
      <c r="C84" s="15">
        <v>44377</v>
      </c>
      <c r="D84" s="4" t="s">
        <v>91</v>
      </c>
      <c r="E84" s="11" t="s">
        <v>121</v>
      </c>
      <c r="F84" s="11" t="s">
        <v>121</v>
      </c>
      <c r="G84" s="11" t="s">
        <v>121</v>
      </c>
      <c r="H84" t="s">
        <v>124</v>
      </c>
      <c r="I84" t="str">
        <f>[1]ABRIL!F82</f>
        <v>EDOARDO ABRAHAM</v>
      </c>
      <c r="J84" t="str">
        <f>[1]ABRIL!G82</f>
        <v>SANTAMARIA</v>
      </c>
      <c r="K84" t="str">
        <f>[1]ABRIL!H82</f>
        <v>CRUZ</v>
      </c>
      <c r="L84" s="22" t="s">
        <v>101</v>
      </c>
      <c r="M84" t="str">
        <f>[1]ABRIL!K82</f>
        <v>INTEGRACION DE  EXPEDIENTES</v>
      </c>
      <c r="N84" s="4" t="s">
        <v>103</v>
      </c>
      <c r="O84" s="11">
        <v>0</v>
      </c>
      <c r="P84" s="11">
        <v>0</v>
      </c>
      <c r="Q84" s="11" t="s">
        <v>114</v>
      </c>
      <c r="R84" s="11" t="s">
        <v>115</v>
      </c>
      <c r="S84" s="11" t="s">
        <v>115</v>
      </c>
      <c r="T84" s="11" t="s">
        <v>114</v>
      </c>
      <c r="U84" s="6" t="str">
        <f>[1]ABRIL!J82</f>
        <v>HECELCHAKAN</v>
      </c>
      <c r="V84" s="11" t="s">
        <v>116</v>
      </c>
      <c r="W84" t="str">
        <f>[1]ABRIL!K82</f>
        <v>INTEGRACION DE  EXPEDIENTES</v>
      </c>
      <c r="X84" s="5">
        <f>[1]ABRIL!B82</f>
        <v>44308</v>
      </c>
      <c r="Y84" s="5">
        <f>[1]ABRIL!C82</f>
        <v>44308</v>
      </c>
      <c r="AA84" s="26">
        <f>[1]ABRIL!I82</f>
        <v>377.45</v>
      </c>
      <c r="AC84" s="5">
        <f>[1]ABRIL!AI82</f>
        <v>44314</v>
      </c>
      <c r="AG84" s="4" t="s">
        <v>122</v>
      </c>
      <c r="AH84" s="5">
        <v>44377</v>
      </c>
      <c r="AI84" s="5">
        <v>44389</v>
      </c>
    </row>
    <row r="85" spans="1:35" x14ac:dyDescent="0.25">
      <c r="A85" s="4">
        <v>2021</v>
      </c>
      <c r="B85" s="5">
        <v>44287</v>
      </c>
      <c r="C85" s="5">
        <v>44377</v>
      </c>
      <c r="D85" s="4" t="s">
        <v>91</v>
      </c>
      <c r="E85" s="11" t="s">
        <v>119</v>
      </c>
      <c r="F85" s="11" t="s">
        <v>119</v>
      </c>
      <c r="G85" s="11" t="s">
        <v>119</v>
      </c>
      <c r="H85" t="s">
        <v>124</v>
      </c>
      <c r="I85" t="str">
        <f>[1]ABRIL!F83</f>
        <v>FREDDY  C.</v>
      </c>
      <c r="J85" t="str">
        <f>[1]ABRIL!G83</f>
        <v>CAB</v>
      </c>
      <c r="K85" t="str">
        <f>[1]ABRIL!H83</f>
        <v>CALAN</v>
      </c>
      <c r="L85" s="22" t="s">
        <v>101</v>
      </c>
      <c r="M85" t="str">
        <f>[1]ABRIL!K83</f>
        <v>INTEGRACION DE EXPEDIENTES</v>
      </c>
      <c r="N85" s="4" t="s">
        <v>103</v>
      </c>
      <c r="O85" s="11">
        <v>0</v>
      </c>
      <c r="P85" s="11">
        <v>0</v>
      </c>
      <c r="Q85" s="11" t="s">
        <v>114</v>
      </c>
      <c r="R85" s="11" t="s">
        <v>115</v>
      </c>
      <c r="S85" s="11" t="s">
        <v>115</v>
      </c>
      <c r="T85" s="11" t="s">
        <v>114</v>
      </c>
      <c r="U85" s="6" t="str">
        <f>[1]ABRIL!J83</f>
        <v>DZITBALCHE</v>
      </c>
      <c r="V85" s="11" t="s">
        <v>116</v>
      </c>
      <c r="W85" t="str">
        <f>[1]ABRIL!K83</f>
        <v>INTEGRACION DE EXPEDIENTES</v>
      </c>
      <c r="X85" s="5">
        <f>[1]ABRIL!B83</f>
        <v>44308</v>
      </c>
      <c r="Y85" s="5">
        <f>[1]ABRIL!C83</f>
        <v>44308</v>
      </c>
      <c r="AA85" s="26">
        <f>[1]ABRIL!I83</f>
        <v>377.45</v>
      </c>
      <c r="AC85" s="5">
        <f>[1]ABRIL!AI83</f>
        <v>44314</v>
      </c>
      <c r="AG85" s="4" t="s">
        <v>122</v>
      </c>
      <c r="AH85" s="5">
        <v>44377</v>
      </c>
      <c r="AI85" s="5">
        <v>44389</v>
      </c>
    </row>
    <row r="86" spans="1:35" x14ac:dyDescent="0.25">
      <c r="A86" s="4">
        <v>2021</v>
      </c>
      <c r="B86" s="5">
        <v>44287</v>
      </c>
      <c r="C86" s="15">
        <v>44377</v>
      </c>
      <c r="D86" s="4" t="s">
        <v>91</v>
      </c>
      <c r="E86" s="11" t="s">
        <v>119</v>
      </c>
      <c r="F86" s="11" t="s">
        <v>119</v>
      </c>
      <c r="G86" s="11" t="s">
        <v>119</v>
      </c>
      <c r="H86" t="s">
        <v>124</v>
      </c>
      <c r="I86" t="str">
        <f>[1]ABRIL!F84</f>
        <v>ILIANA IVET</v>
      </c>
      <c r="J86" t="str">
        <f>[1]ABRIL!G84</f>
        <v>RAMOS</v>
      </c>
      <c r="K86" t="str">
        <f>[1]ABRIL!H84</f>
        <v>MENDEZ</v>
      </c>
      <c r="L86" s="22" t="s">
        <v>101</v>
      </c>
      <c r="M86" t="str">
        <f>[1]ABRIL!K84</f>
        <v>INTEGRACION DE EXPEDIENTES</v>
      </c>
      <c r="N86" s="4" t="s">
        <v>103</v>
      </c>
      <c r="O86" s="11">
        <v>0</v>
      </c>
      <c r="P86" s="11">
        <v>0</v>
      </c>
      <c r="Q86" s="11" t="s">
        <v>114</v>
      </c>
      <c r="R86" s="11" t="s">
        <v>115</v>
      </c>
      <c r="S86" s="11" t="s">
        <v>115</v>
      </c>
      <c r="T86" s="11" t="s">
        <v>114</v>
      </c>
      <c r="U86" s="6" t="str">
        <f>[1]ABRIL!J84</f>
        <v>DZITBALCHE</v>
      </c>
      <c r="V86" s="11" t="s">
        <v>116</v>
      </c>
      <c r="W86" t="str">
        <f>[1]ABRIL!K84</f>
        <v>INTEGRACION DE EXPEDIENTES</v>
      </c>
      <c r="X86" s="5">
        <f>[1]ABRIL!B84</f>
        <v>44308</v>
      </c>
      <c r="Y86" s="5">
        <f>[1]ABRIL!C84</f>
        <v>44308</v>
      </c>
      <c r="AA86" s="26">
        <f>[1]ABRIL!I84</f>
        <v>377.45</v>
      </c>
      <c r="AC86" s="5">
        <f>[1]ABRIL!AI84</f>
        <v>44314</v>
      </c>
      <c r="AG86" s="4" t="s">
        <v>122</v>
      </c>
      <c r="AH86" s="5">
        <v>44377</v>
      </c>
      <c r="AI86" s="5">
        <v>44389</v>
      </c>
    </row>
    <row r="87" spans="1:35" x14ac:dyDescent="0.25">
      <c r="A87" s="4">
        <v>2021</v>
      </c>
      <c r="B87" s="5">
        <v>44287</v>
      </c>
      <c r="C87" s="15">
        <v>44377</v>
      </c>
      <c r="D87" s="4" t="s">
        <v>91</v>
      </c>
      <c r="E87" s="11" t="s">
        <v>117</v>
      </c>
      <c r="F87" s="11" t="s">
        <v>117</v>
      </c>
      <c r="G87" s="11" t="s">
        <v>117</v>
      </c>
      <c r="H87" t="s">
        <v>129</v>
      </c>
      <c r="I87" t="str">
        <f>[1]ABRIL!F85</f>
        <v>MARCIAL</v>
      </c>
      <c r="J87" t="str">
        <f>[1]ABRIL!G85</f>
        <v>BOJORQUEZ</v>
      </c>
      <c r="K87" t="str">
        <f>[1]ABRIL!H85</f>
        <v>HERNANDEZ</v>
      </c>
      <c r="L87" s="22" t="s">
        <v>101</v>
      </c>
      <c r="M87" t="str">
        <f>[1]ABRIL!K85</f>
        <v>REUNION DE TRABAJO</v>
      </c>
      <c r="N87" s="4" t="s">
        <v>103</v>
      </c>
      <c r="O87" s="11">
        <v>0</v>
      </c>
      <c r="P87" s="11">
        <v>0</v>
      </c>
      <c r="Q87" s="11" t="s">
        <v>114</v>
      </c>
      <c r="R87" s="11" t="s">
        <v>115</v>
      </c>
      <c r="S87" s="11" t="s">
        <v>115</v>
      </c>
      <c r="T87" s="11" t="s">
        <v>114</v>
      </c>
      <c r="U87" s="6" t="str">
        <f>[1]ABRIL!J85</f>
        <v>CARMEN</v>
      </c>
      <c r="V87" s="11" t="s">
        <v>116</v>
      </c>
      <c r="W87" t="str">
        <f>[1]ABRIL!K85</f>
        <v>REUNION DE TRABAJO</v>
      </c>
      <c r="X87" s="5">
        <f>[1]ABRIL!B85</f>
        <v>44308</v>
      </c>
      <c r="Y87" s="5">
        <f>[1]ABRIL!C85</f>
        <v>44308</v>
      </c>
      <c r="AA87" s="26">
        <f>[1]ABRIL!I85</f>
        <v>679.41</v>
      </c>
      <c r="AC87" s="5">
        <f>[1]ABRIL!AI85</f>
        <v>44314</v>
      </c>
      <c r="AG87" s="4" t="s">
        <v>122</v>
      </c>
      <c r="AH87" s="5">
        <v>44377</v>
      </c>
      <c r="AI87" s="5">
        <v>44389</v>
      </c>
    </row>
    <row r="88" spans="1:35" x14ac:dyDescent="0.25">
      <c r="A88" s="4">
        <v>2021</v>
      </c>
      <c r="B88" s="5">
        <v>44287</v>
      </c>
      <c r="C88" s="15">
        <v>44377</v>
      </c>
      <c r="D88" s="4" t="s">
        <v>91</v>
      </c>
      <c r="E88" s="11" t="s">
        <v>118</v>
      </c>
      <c r="F88" s="11" t="s">
        <v>118</v>
      </c>
      <c r="G88" s="11" t="s">
        <v>118</v>
      </c>
      <c r="H88" t="s">
        <v>129</v>
      </c>
      <c r="I88" t="str">
        <f>[1]ABRIL!F86</f>
        <v>EFRAIN MANUEL</v>
      </c>
      <c r="J88" t="str">
        <f>[1]ABRIL!G86</f>
        <v>OSORIO</v>
      </c>
      <c r="K88" t="str">
        <f>[1]ABRIL!H86</f>
        <v>ROSADO</v>
      </c>
      <c r="L88" s="22" t="s">
        <v>101</v>
      </c>
      <c r="M88" t="str">
        <f>[1]ABRIL!K86</f>
        <v>REUNION DE TRABAJO</v>
      </c>
      <c r="N88" s="4" t="s">
        <v>103</v>
      </c>
      <c r="O88" s="11">
        <v>0</v>
      </c>
      <c r="P88" s="11">
        <v>0</v>
      </c>
      <c r="Q88" s="11" t="s">
        <v>114</v>
      </c>
      <c r="R88" s="11" t="s">
        <v>115</v>
      </c>
      <c r="S88" s="11" t="s">
        <v>115</v>
      </c>
      <c r="T88" s="11" t="s">
        <v>114</v>
      </c>
      <c r="U88" s="6" t="str">
        <f>[1]ABRIL!J86</f>
        <v>CARMEN</v>
      </c>
      <c r="V88" s="11" t="s">
        <v>116</v>
      </c>
      <c r="W88" t="str">
        <f>[1]ABRIL!K86</f>
        <v>REUNION DE TRABAJO</v>
      </c>
      <c r="X88" s="5">
        <f>[1]ABRIL!B86</f>
        <v>44308</v>
      </c>
      <c r="Y88" s="5">
        <f>[1]ABRIL!C86</f>
        <v>44308</v>
      </c>
      <c r="AA88" s="26">
        <f>[1]ABRIL!I86</f>
        <v>679.41</v>
      </c>
      <c r="AC88" s="5">
        <f>[1]ABRIL!AI86</f>
        <v>44314</v>
      </c>
      <c r="AG88" s="4" t="s">
        <v>122</v>
      </c>
      <c r="AH88" s="5">
        <v>44377</v>
      </c>
      <c r="AI88" s="5">
        <v>44389</v>
      </c>
    </row>
    <row r="89" spans="1:35" ht="15.75" thickBot="1" x14ac:dyDescent="0.3">
      <c r="A89" s="4">
        <v>2021</v>
      </c>
      <c r="B89" s="5">
        <v>44287</v>
      </c>
      <c r="C89" s="15">
        <v>44377</v>
      </c>
      <c r="D89" s="4" t="s">
        <v>91</v>
      </c>
      <c r="E89" s="11" t="s">
        <v>119</v>
      </c>
      <c r="F89" s="11" t="s">
        <v>119</v>
      </c>
      <c r="G89" s="11" t="s">
        <v>119</v>
      </c>
      <c r="H89" t="s">
        <v>125</v>
      </c>
      <c r="I89" t="str">
        <f>[1]ABRIL!F87</f>
        <v>MARCOS EFRAIN</v>
      </c>
      <c r="J89" t="str">
        <f>[1]ABRIL!G87</f>
        <v>MOO</v>
      </c>
      <c r="K89" t="str">
        <f>[1]ABRIL!H87</f>
        <v>YAM</v>
      </c>
      <c r="L89" s="22" t="s">
        <v>101</v>
      </c>
      <c r="M89" t="str">
        <f>[1]ABRIL!K87</f>
        <v>VERIFICACION DE VIVIENDAS</v>
      </c>
      <c r="N89" s="4" t="s">
        <v>103</v>
      </c>
      <c r="O89" s="11">
        <v>0</v>
      </c>
      <c r="P89" s="11">
        <v>0</v>
      </c>
      <c r="Q89" s="11" t="s">
        <v>114</v>
      </c>
      <c r="R89" s="11" t="s">
        <v>115</v>
      </c>
      <c r="S89" s="11" t="s">
        <v>115</v>
      </c>
      <c r="T89" s="11" t="s">
        <v>114</v>
      </c>
      <c r="U89" s="6" t="str">
        <f>[1]ABRIL!J87</f>
        <v>CALKINI</v>
      </c>
      <c r="V89" s="11" t="s">
        <v>116</v>
      </c>
      <c r="W89" t="str">
        <f>[1]ABRIL!K87</f>
        <v>VERIFICACION DE VIVIENDAS</v>
      </c>
      <c r="X89" s="5">
        <f>[1]ABRIL!B87</f>
        <v>44308</v>
      </c>
      <c r="Y89" s="5">
        <f>[1]ABRIL!C87</f>
        <v>44308</v>
      </c>
      <c r="AA89" s="26">
        <f>[1]ABRIL!I87</f>
        <v>377.45</v>
      </c>
      <c r="AC89" s="5">
        <f>[1]ABRIL!AI87</f>
        <v>44314</v>
      </c>
      <c r="AG89" s="4" t="s">
        <v>122</v>
      </c>
      <c r="AH89" s="5">
        <v>44377</v>
      </c>
      <c r="AI89" s="9">
        <v>44389</v>
      </c>
    </row>
    <row r="90" spans="1:35" x14ac:dyDescent="0.25">
      <c r="A90" s="4">
        <v>2021</v>
      </c>
      <c r="B90" s="5">
        <v>44287</v>
      </c>
      <c r="C90" s="15">
        <v>44377</v>
      </c>
      <c r="D90" s="4" t="s">
        <v>91</v>
      </c>
      <c r="E90" s="11" t="s">
        <v>117</v>
      </c>
      <c r="F90" s="11" t="s">
        <v>117</v>
      </c>
      <c r="G90" s="11" t="s">
        <v>117</v>
      </c>
      <c r="H90" t="s">
        <v>133</v>
      </c>
      <c r="I90" t="str">
        <f>[1]ABRIL!F88</f>
        <v>IRENE</v>
      </c>
      <c r="J90" t="str">
        <f>[1]ABRIL!G88</f>
        <v>SUASTE</v>
      </c>
      <c r="K90" t="str">
        <f>[1]ABRIL!H88</f>
        <v>UC</v>
      </c>
      <c r="L90" s="22" t="s">
        <v>101</v>
      </c>
      <c r="M90" t="str">
        <f>[1]ABRIL!K88</f>
        <v xml:space="preserve">VERIFICACION Y REVICION </v>
      </c>
      <c r="N90" s="4" t="s">
        <v>103</v>
      </c>
      <c r="O90" s="11">
        <v>0</v>
      </c>
      <c r="P90" s="11">
        <v>0</v>
      </c>
      <c r="Q90" s="11" t="s">
        <v>114</v>
      </c>
      <c r="R90" s="11" t="s">
        <v>115</v>
      </c>
      <c r="S90" s="11" t="s">
        <v>115</v>
      </c>
      <c r="T90" s="11" t="s">
        <v>114</v>
      </c>
      <c r="U90" s="6" t="str">
        <f>[1]ABRIL!J88</f>
        <v>CARMEN</v>
      </c>
      <c r="V90" s="11" t="s">
        <v>116</v>
      </c>
      <c r="W90" t="str">
        <f>[1]ABRIL!K88</f>
        <v xml:space="preserve">VERIFICACION Y REVICION </v>
      </c>
      <c r="X90" s="5">
        <f>[1]ABRIL!B88</f>
        <v>44308</v>
      </c>
      <c r="Y90" s="5">
        <f>[1]ABRIL!C88</f>
        <v>44308</v>
      </c>
      <c r="AA90" s="26">
        <f>[1]ABRIL!I88</f>
        <v>679.41</v>
      </c>
      <c r="AC90" s="5">
        <f>[1]ABRIL!AI88</f>
        <v>44314</v>
      </c>
      <c r="AG90" s="4" t="s">
        <v>122</v>
      </c>
      <c r="AH90" s="5">
        <v>44377</v>
      </c>
      <c r="AI90" s="5">
        <v>44389</v>
      </c>
    </row>
    <row r="91" spans="1:35" x14ac:dyDescent="0.25">
      <c r="A91" s="4">
        <v>2021</v>
      </c>
      <c r="B91" s="5">
        <v>44287</v>
      </c>
      <c r="C91" s="15">
        <v>44377</v>
      </c>
      <c r="D91" s="4" t="s">
        <v>91</v>
      </c>
      <c r="E91" s="11" t="s">
        <v>118</v>
      </c>
      <c r="F91" s="11" t="s">
        <v>118</v>
      </c>
      <c r="G91" s="11" t="s">
        <v>118</v>
      </c>
      <c r="H91" t="s">
        <v>133</v>
      </c>
      <c r="I91" t="str">
        <f>[1]ABRIL!F89</f>
        <v>ESDRAS DANIEL</v>
      </c>
      <c r="J91" t="str">
        <f>[1]ABRIL!G89</f>
        <v>RICHAUD</v>
      </c>
      <c r="K91" t="str">
        <f>[1]ABRIL!H89</f>
        <v>VERA</v>
      </c>
      <c r="L91" s="22" t="s">
        <v>101</v>
      </c>
      <c r="M91" t="str">
        <f>[1]ABRIL!K89</f>
        <v xml:space="preserve">VERIFICACION Y REVICION </v>
      </c>
      <c r="N91" s="4" t="s">
        <v>103</v>
      </c>
      <c r="O91" s="11">
        <v>0</v>
      </c>
      <c r="P91" s="11">
        <v>0</v>
      </c>
      <c r="Q91" s="11" t="s">
        <v>114</v>
      </c>
      <c r="R91" s="11" t="s">
        <v>115</v>
      </c>
      <c r="S91" s="11" t="s">
        <v>115</v>
      </c>
      <c r="T91" s="11" t="s">
        <v>114</v>
      </c>
      <c r="U91" s="6" t="str">
        <f>[1]ABRIL!J89</f>
        <v>CARMEN</v>
      </c>
      <c r="V91" s="11" t="s">
        <v>116</v>
      </c>
      <c r="W91" t="str">
        <f>[1]ABRIL!K89</f>
        <v xml:space="preserve">VERIFICACION Y REVICION </v>
      </c>
      <c r="X91" s="5">
        <f>[1]ABRIL!B89</f>
        <v>44308</v>
      </c>
      <c r="Y91" s="5">
        <f>[1]ABRIL!C89</f>
        <v>44308</v>
      </c>
      <c r="AA91" s="26">
        <f>[1]ABRIL!I89</f>
        <v>679.41</v>
      </c>
      <c r="AC91" s="5">
        <f>[1]ABRIL!AI89</f>
        <v>44314</v>
      </c>
      <c r="AG91" s="4" t="s">
        <v>122</v>
      </c>
      <c r="AH91" s="5">
        <v>44377</v>
      </c>
      <c r="AI91" s="5">
        <v>44389</v>
      </c>
    </row>
    <row r="92" spans="1:35" x14ac:dyDescent="0.25">
      <c r="A92" s="4">
        <v>2021</v>
      </c>
      <c r="B92" s="5">
        <v>44287</v>
      </c>
      <c r="C92" s="5">
        <v>44377</v>
      </c>
      <c r="D92" s="4" t="s">
        <v>91</v>
      </c>
      <c r="E92" s="11" t="s">
        <v>118</v>
      </c>
      <c r="F92" s="11" t="s">
        <v>118</v>
      </c>
      <c r="G92" s="11" t="s">
        <v>118</v>
      </c>
      <c r="H92" t="s">
        <v>134</v>
      </c>
      <c r="I92" t="str">
        <f>[1]ABRIL!F90</f>
        <v>OSCAR IVAN</v>
      </c>
      <c r="J92" t="str">
        <f>[1]ABRIL!G90</f>
        <v>SERAFIN</v>
      </c>
      <c r="K92" t="str">
        <f>[1]ABRIL!H90</f>
        <v>MORENO</v>
      </c>
      <c r="L92" s="22" t="s">
        <v>101</v>
      </c>
      <c r="M92" t="str">
        <f>[1]ABRIL!K90</f>
        <v>ACOMPAÑAMIENTO DE PERSONAL</v>
      </c>
      <c r="N92" s="4" t="s">
        <v>103</v>
      </c>
      <c r="O92" s="11">
        <v>0</v>
      </c>
      <c r="P92" s="11">
        <v>0</v>
      </c>
      <c r="Q92" s="11" t="s">
        <v>114</v>
      </c>
      <c r="R92" s="11" t="s">
        <v>115</v>
      </c>
      <c r="S92" s="11" t="s">
        <v>115</v>
      </c>
      <c r="T92" s="11" t="s">
        <v>114</v>
      </c>
      <c r="U92" s="6" t="str">
        <f>[1]ABRIL!J90</f>
        <v>CHAMPOTON</v>
      </c>
      <c r="V92" s="11" t="s">
        <v>116</v>
      </c>
      <c r="W92" t="str">
        <f>[1]ABRIL!K90</f>
        <v>ACOMPAÑAMIENTO DE PERSONAL</v>
      </c>
      <c r="X92" s="5">
        <f>[1]ABRIL!B90</f>
        <v>44308</v>
      </c>
      <c r="Y92" s="5">
        <f>[1]ABRIL!C90</f>
        <v>44308</v>
      </c>
      <c r="AA92" s="26">
        <f>[1]ABRIL!I90</f>
        <v>452.94</v>
      </c>
      <c r="AC92" s="5">
        <f>[1]ABRIL!AI90</f>
        <v>44314</v>
      </c>
      <c r="AG92" s="4" t="s">
        <v>122</v>
      </c>
      <c r="AH92" s="5">
        <v>44377</v>
      </c>
      <c r="AI92" s="5">
        <v>44389</v>
      </c>
    </row>
    <row r="93" spans="1:35" x14ac:dyDescent="0.25">
      <c r="A93" s="4">
        <v>2021</v>
      </c>
      <c r="B93" s="5">
        <v>44287</v>
      </c>
      <c r="C93" s="15">
        <v>44377</v>
      </c>
      <c r="D93" s="4" t="s">
        <v>91</v>
      </c>
      <c r="E93" s="11" t="s">
        <v>119</v>
      </c>
      <c r="F93" s="11" t="s">
        <v>119</v>
      </c>
      <c r="G93" s="11" t="s">
        <v>119</v>
      </c>
      <c r="H93" t="s">
        <v>127</v>
      </c>
      <c r="I93" t="str">
        <f>[1]ABRIL!F91</f>
        <v>ALEJANDRO</v>
      </c>
      <c r="J93" t="str">
        <f>[1]ABRIL!G91</f>
        <v>MAY</v>
      </c>
      <c r="K93" t="str">
        <f>[1]ABRIL!H91</f>
        <v>CHAN</v>
      </c>
      <c r="L93" s="22" t="s">
        <v>101</v>
      </c>
      <c r="M93" t="str">
        <f>[1]ABRIL!K91</f>
        <v>ENTREGA DE MATERIAL</v>
      </c>
      <c r="N93" s="4" t="s">
        <v>103</v>
      </c>
      <c r="O93" s="11">
        <v>0</v>
      </c>
      <c r="P93" s="11">
        <v>0</v>
      </c>
      <c r="Q93" s="11" t="s">
        <v>114</v>
      </c>
      <c r="R93" s="11" t="s">
        <v>115</v>
      </c>
      <c r="S93" s="11" t="s">
        <v>115</v>
      </c>
      <c r="T93" s="11" t="s">
        <v>114</v>
      </c>
      <c r="U93" s="6" t="str">
        <f>[1]ABRIL!J91</f>
        <v>CHAMPOTON</v>
      </c>
      <c r="V93" s="11" t="s">
        <v>116</v>
      </c>
      <c r="W93" t="str">
        <f>[1]ABRIL!K91</f>
        <v>ENTREGA DE MATERIAL</v>
      </c>
      <c r="X93" s="5">
        <f>[1]ABRIL!B91</f>
        <v>44308</v>
      </c>
      <c r="Y93" s="5">
        <f>[1]ABRIL!C91</f>
        <v>44308</v>
      </c>
      <c r="AA93" s="26">
        <f>[1]ABRIL!I91</f>
        <v>377.45</v>
      </c>
      <c r="AC93" s="5">
        <f>[1]ABRIL!AI91</f>
        <v>44314</v>
      </c>
      <c r="AG93" s="4" t="s">
        <v>122</v>
      </c>
      <c r="AH93" s="5">
        <v>44377</v>
      </c>
      <c r="AI93" s="5">
        <v>44389</v>
      </c>
    </row>
    <row r="94" spans="1:35" x14ac:dyDescent="0.25">
      <c r="A94" s="4">
        <v>2021</v>
      </c>
      <c r="B94" s="5">
        <v>44287</v>
      </c>
      <c r="C94" s="15">
        <v>44377</v>
      </c>
      <c r="D94" s="4" t="s">
        <v>91</v>
      </c>
      <c r="E94" s="11" t="s">
        <v>119</v>
      </c>
      <c r="F94" s="11" t="s">
        <v>119</v>
      </c>
      <c r="G94" s="11" t="s">
        <v>119</v>
      </c>
      <c r="H94" t="s">
        <v>124</v>
      </c>
      <c r="I94" t="str">
        <f>[1]ABRIL!F92</f>
        <v>EDOARDO ABRAHAM</v>
      </c>
      <c r="J94" t="str">
        <f>[1]ABRIL!G92</f>
        <v>SANTAMARIA</v>
      </c>
      <c r="K94" t="str">
        <f>[1]ABRIL!H92</f>
        <v>CRUZ</v>
      </c>
      <c r="L94" s="22" t="s">
        <v>101</v>
      </c>
      <c r="M94" t="str">
        <f>[1]ABRIL!K92</f>
        <v>INTEGRACION DE  EXPEDIENTES</v>
      </c>
      <c r="N94" s="4" t="s">
        <v>103</v>
      </c>
      <c r="O94" s="11">
        <v>0</v>
      </c>
      <c r="P94" s="11">
        <v>0</v>
      </c>
      <c r="Q94" s="11" t="s">
        <v>114</v>
      </c>
      <c r="R94" s="11" t="s">
        <v>115</v>
      </c>
      <c r="S94" s="11" t="s">
        <v>115</v>
      </c>
      <c r="T94" s="11" t="s">
        <v>114</v>
      </c>
      <c r="U94" s="6" t="str">
        <f>[1]ABRIL!J92</f>
        <v>HECELCHAKAN</v>
      </c>
      <c r="V94" s="11" t="s">
        <v>116</v>
      </c>
      <c r="W94" t="str">
        <f>[1]ABRIL!K92</f>
        <v>INTEGRACION DE  EXPEDIENTES</v>
      </c>
      <c r="X94" s="5">
        <f>[1]ABRIL!B92</f>
        <v>44309</v>
      </c>
      <c r="Y94" s="5">
        <f>[1]ABRIL!C92</f>
        <v>44309</v>
      </c>
      <c r="AA94" s="26">
        <f>[1]ABRIL!I92</f>
        <v>377.45</v>
      </c>
      <c r="AC94" s="5">
        <f>[1]ABRIL!AI92</f>
        <v>44315</v>
      </c>
      <c r="AG94" s="4" t="s">
        <v>122</v>
      </c>
      <c r="AH94" s="5">
        <v>44377</v>
      </c>
      <c r="AI94" s="5">
        <v>44389</v>
      </c>
    </row>
    <row r="95" spans="1:35" x14ac:dyDescent="0.25">
      <c r="A95" s="4">
        <v>2021</v>
      </c>
      <c r="B95" s="5">
        <v>44287</v>
      </c>
      <c r="C95" s="15">
        <v>44377</v>
      </c>
      <c r="D95" s="4" t="s">
        <v>91</v>
      </c>
      <c r="E95" s="11" t="s">
        <v>119</v>
      </c>
      <c r="F95" s="11" t="s">
        <v>119</v>
      </c>
      <c r="G95" s="11" t="s">
        <v>119</v>
      </c>
      <c r="H95" t="s">
        <v>125</v>
      </c>
      <c r="I95" t="str">
        <f>[1]ABRIL!F93</f>
        <v>ELBER EFRAIN</v>
      </c>
      <c r="J95" t="str">
        <f>[1]ABRIL!G93</f>
        <v>SIMA</v>
      </c>
      <c r="K95" t="str">
        <f>[1]ABRIL!H93</f>
        <v>MAY</v>
      </c>
      <c r="L95" s="22" t="s">
        <v>101</v>
      </c>
      <c r="M95" t="str">
        <f>[1]ABRIL!K93</f>
        <v>VERIFICACION DE VIVIENDAS</v>
      </c>
      <c r="N95" s="4" t="s">
        <v>103</v>
      </c>
      <c r="O95" s="11">
        <v>0</v>
      </c>
      <c r="P95" s="11">
        <v>0</v>
      </c>
      <c r="Q95" s="11" t="s">
        <v>114</v>
      </c>
      <c r="R95" s="11" t="s">
        <v>115</v>
      </c>
      <c r="S95" s="11" t="s">
        <v>115</v>
      </c>
      <c r="T95" s="11" t="s">
        <v>114</v>
      </c>
      <c r="U95" s="6" t="str">
        <f>[1]ABRIL!J93</f>
        <v>DZITBALCHE</v>
      </c>
      <c r="V95" s="11" t="s">
        <v>116</v>
      </c>
      <c r="W95" t="str">
        <f>[1]ABRIL!K93</f>
        <v>VERIFICACION DE VIVIENDAS</v>
      </c>
      <c r="X95" s="5">
        <f>[1]ABRIL!B93</f>
        <v>44309</v>
      </c>
      <c r="Y95" s="5">
        <f>[1]ABRIL!C93</f>
        <v>44309</v>
      </c>
      <c r="AA95" s="26">
        <f>[1]ABRIL!I93</f>
        <v>377.45</v>
      </c>
      <c r="AC95" s="5">
        <f>[1]ABRIL!AI93</f>
        <v>44315</v>
      </c>
      <c r="AG95" s="4" t="s">
        <v>122</v>
      </c>
      <c r="AH95" s="5">
        <v>44377</v>
      </c>
      <c r="AI95" s="5">
        <v>44389</v>
      </c>
    </row>
    <row r="96" spans="1:35" x14ac:dyDescent="0.25">
      <c r="A96" s="4">
        <v>2021</v>
      </c>
      <c r="B96" s="5">
        <v>44287</v>
      </c>
      <c r="C96" s="5">
        <v>44377</v>
      </c>
      <c r="D96" s="4" t="s">
        <v>91</v>
      </c>
      <c r="E96" s="11" t="s">
        <v>119</v>
      </c>
      <c r="F96" s="11" t="s">
        <v>119</v>
      </c>
      <c r="G96" s="11" t="s">
        <v>119</v>
      </c>
      <c r="H96" t="s">
        <v>124</v>
      </c>
      <c r="I96" t="str">
        <f>[1]ABRIL!F94</f>
        <v>FREDDY  C.</v>
      </c>
      <c r="J96" t="str">
        <f>[1]ABRIL!G94</f>
        <v>CAB</v>
      </c>
      <c r="K96" t="str">
        <f>[1]ABRIL!H94</f>
        <v>CALAN</v>
      </c>
      <c r="L96" s="22" t="s">
        <v>101</v>
      </c>
      <c r="M96" t="str">
        <f>[1]ABRIL!K94</f>
        <v>INTEGRACION DE  EXPEDIENTES</v>
      </c>
      <c r="N96" s="4" t="s">
        <v>103</v>
      </c>
      <c r="O96" s="11">
        <v>0</v>
      </c>
      <c r="P96" s="11">
        <v>0</v>
      </c>
      <c r="Q96" s="11" t="s">
        <v>114</v>
      </c>
      <c r="R96" s="11" t="s">
        <v>115</v>
      </c>
      <c r="S96" s="11" t="s">
        <v>115</v>
      </c>
      <c r="T96" s="11" t="s">
        <v>114</v>
      </c>
      <c r="U96" s="6" t="str">
        <f>[1]ABRIL!J94</f>
        <v>DZITBALCHE</v>
      </c>
      <c r="V96" s="11" t="s">
        <v>116</v>
      </c>
      <c r="W96" t="str">
        <f>[1]ABRIL!K94</f>
        <v>INTEGRACION DE  EXPEDIENTES</v>
      </c>
      <c r="X96" s="5">
        <f>[1]ABRIL!B94</f>
        <v>44309</v>
      </c>
      <c r="Y96" s="5">
        <f>[1]ABRIL!C94</f>
        <v>44309</v>
      </c>
      <c r="AA96" s="26">
        <f>[1]ABRIL!I94</f>
        <v>377.45</v>
      </c>
      <c r="AC96" s="5">
        <f>[1]ABRIL!AI94</f>
        <v>44315</v>
      </c>
      <c r="AG96" s="4" t="s">
        <v>122</v>
      </c>
      <c r="AH96" s="5">
        <v>44377</v>
      </c>
      <c r="AI96" s="5">
        <v>44389</v>
      </c>
    </row>
    <row r="97" spans="1:35" ht="15.75" thickBot="1" x14ac:dyDescent="0.3">
      <c r="A97" s="4">
        <v>2021</v>
      </c>
      <c r="B97" s="5">
        <v>44287</v>
      </c>
      <c r="C97" s="15">
        <v>44377</v>
      </c>
      <c r="D97" s="4" t="s">
        <v>91</v>
      </c>
      <c r="E97" s="11" t="s">
        <v>119</v>
      </c>
      <c r="F97" s="11" t="s">
        <v>119</v>
      </c>
      <c r="G97" s="11" t="s">
        <v>119</v>
      </c>
      <c r="H97" t="s">
        <v>124</v>
      </c>
      <c r="I97" t="str">
        <f>[1]ABRIL!F95</f>
        <v>GUADALUPE DEL CARMEN</v>
      </c>
      <c r="J97" t="str">
        <f>[1]ABRIL!G95</f>
        <v>SALAZAR</v>
      </c>
      <c r="K97" t="str">
        <f>[1]ABRIL!H95</f>
        <v>CONTRERAS</v>
      </c>
      <c r="L97" s="22" t="s">
        <v>101</v>
      </c>
      <c r="M97" t="str">
        <f>[1]ABRIL!K95</f>
        <v>INTEGRACION DE EXPEDIENTES</v>
      </c>
      <c r="N97" s="4" t="s">
        <v>103</v>
      </c>
      <c r="O97" s="11">
        <v>0</v>
      </c>
      <c r="P97" s="11">
        <v>0</v>
      </c>
      <c r="Q97" s="11" t="s">
        <v>114</v>
      </c>
      <c r="R97" s="11" t="s">
        <v>115</v>
      </c>
      <c r="S97" s="11" t="s">
        <v>115</v>
      </c>
      <c r="T97" s="11" t="s">
        <v>114</v>
      </c>
      <c r="U97" s="6" t="str">
        <f>[1]ABRIL!J95</f>
        <v>HECELCHAKAN</v>
      </c>
      <c r="V97" s="11" t="s">
        <v>116</v>
      </c>
      <c r="W97" t="str">
        <f>[1]ABRIL!K95</f>
        <v>INTEGRACION DE EXPEDIENTES</v>
      </c>
      <c r="X97" s="5">
        <f>[1]ABRIL!B95</f>
        <v>44309</v>
      </c>
      <c r="Y97" s="5">
        <f>[1]ABRIL!C95</f>
        <v>44309</v>
      </c>
      <c r="AA97" s="26">
        <f>[1]ABRIL!I95</f>
        <v>377.45</v>
      </c>
      <c r="AC97" s="5">
        <f>[1]ABRIL!AI95</f>
        <v>44315</v>
      </c>
      <c r="AG97" s="4" t="s">
        <v>122</v>
      </c>
      <c r="AH97" s="5">
        <v>44377</v>
      </c>
      <c r="AI97" s="9">
        <v>44389</v>
      </c>
    </row>
    <row r="98" spans="1:35" x14ac:dyDescent="0.25">
      <c r="A98" s="4">
        <v>2021</v>
      </c>
      <c r="B98" s="5">
        <v>44287</v>
      </c>
      <c r="C98" s="5">
        <v>44377</v>
      </c>
      <c r="D98" s="4" t="s">
        <v>91</v>
      </c>
      <c r="E98" s="11" t="s">
        <v>119</v>
      </c>
      <c r="F98" s="11" t="s">
        <v>119</v>
      </c>
      <c r="G98" s="11" t="s">
        <v>119</v>
      </c>
      <c r="H98" t="s">
        <v>124</v>
      </c>
      <c r="I98" t="str">
        <f>[1]ABRIL!F96</f>
        <v>ILIANA IVET</v>
      </c>
      <c r="J98" t="str">
        <f>[1]ABRIL!G96</f>
        <v>RAMOS</v>
      </c>
      <c r="K98" t="str">
        <f>[1]ABRIL!H96</f>
        <v>MENDEZ</v>
      </c>
      <c r="L98" s="22" t="s">
        <v>101</v>
      </c>
      <c r="M98" t="str">
        <f>[1]ABRIL!K96</f>
        <v>INTEGRACION DE EXPEDIENTES</v>
      </c>
      <c r="N98" s="4" t="s">
        <v>103</v>
      </c>
      <c r="O98" s="11">
        <v>0</v>
      </c>
      <c r="P98" s="11">
        <v>0</v>
      </c>
      <c r="Q98" s="11" t="s">
        <v>114</v>
      </c>
      <c r="R98" s="11" t="s">
        <v>115</v>
      </c>
      <c r="S98" s="11" t="s">
        <v>115</v>
      </c>
      <c r="T98" s="11" t="s">
        <v>114</v>
      </c>
      <c r="U98" s="6" t="str">
        <f>[1]ABRIL!J96</f>
        <v>DZITBALCHE</v>
      </c>
      <c r="V98" s="11" t="s">
        <v>116</v>
      </c>
      <c r="W98" t="str">
        <f>[1]ABRIL!K96</f>
        <v>INTEGRACION DE EXPEDIENTES</v>
      </c>
      <c r="X98" s="5">
        <f>[1]ABRIL!B96</f>
        <v>44309</v>
      </c>
      <c r="Y98" s="5">
        <f>[1]ABRIL!C96</f>
        <v>44309</v>
      </c>
      <c r="AA98" s="26">
        <f>[1]ABRIL!I96</f>
        <v>377.45</v>
      </c>
      <c r="AC98" s="5">
        <f>[1]ABRIL!AI96</f>
        <v>44315</v>
      </c>
      <c r="AG98" s="4" t="s">
        <v>122</v>
      </c>
      <c r="AH98" s="5">
        <v>44377</v>
      </c>
      <c r="AI98" s="5">
        <v>44389</v>
      </c>
    </row>
    <row r="99" spans="1:35" x14ac:dyDescent="0.25">
      <c r="A99" s="4">
        <v>2021</v>
      </c>
      <c r="B99" s="5">
        <v>44287</v>
      </c>
      <c r="C99" s="15">
        <v>44377</v>
      </c>
      <c r="D99" s="4" t="s">
        <v>91</v>
      </c>
      <c r="E99" s="11" t="s">
        <v>119</v>
      </c>
      <c r="F99" s="11" t="s">
        <v>119</v>
      </c>
      <c r="G99" s="11" t="s">
        <v>119</v>
      </c>
      <c r="H99" t="s">
        <v>124</v>
      </c>
      <c r="I99" t="str">
        <f>[1]ABRIL!F97</f>
        <v>GUADALUPE DEL CARMEN</v>
      </c>
      <c r="J99" t="str">
        <f>[1]ABRIL!G97</f>
        <v>SALAZAR</v>
      </c>
      <c r="K99" t="str">
        <f>[1]ABRIL!H97</f>
        <v>CONTRERAS</v>
      </c>
      <c r="L99" s="22" t="s">
        <v>101</v>
      </c>
      <c r="M99" t="str">
        <f>[1]ABRIL!K97</f>
        <v>INTEGRACION DE  EXPEDIENTES</v>
      </c>
      <c r="N99" s="4" t="s">
        <v>103</v>
      </c>
      <c r="O99" s="11">
        <v>0</v>
      </c>
      <c r="P99" s="11">
        <v>0</v>
      </c>
      <c r="Q99" s="11" t="s">
        <v>114</v>
      </c>
      <c r="R99" s="11" t="s">
        <v>115</v>
      </c>
      <c r="S99" s="11" t="s">
        <v>115</v>
      </c>
      <c r="T99" s="11" t="s">
        <v>114</v>
      </c>
      <c r="U99" s="6" t="str">
        <f>[1]ABRIL!J97</f>
        <v>HOPELCHEN</v>
      </c>
      <c r="V99" s="11" t="s">
        <v>116</v>
      </c>
      <c r="W99" t="str">
        <f>[1]ABRIL!K97</f>
        <v>INTEGRACION DE  EXPEDIENTES</v>
      </c>
      <c r="X99" s="5">
        <f>[1]ABRIL!B97</f>
        <v>44313</v>
      </c>
      <c r="Y99" s="5">
        <f>[1]ABRIL!C97</f>
        <v>44315</v>
      </c>
      <c r="AA99" s="26">
        <f>[1]ABRIL!I97</f>
        <v>1283.33</v>
      </c>
      <c r="AC99" s="5">
        <f>[1]ABRIL!AI97</f>
        <v>44322</v>
      </c>
      <c r="AG99" s="4" t="s">
        <v>122</v>
      </c>
      <c r="AH99" s="5">
        <v>44377</v>
      </c>
      <c r="AI99" s="5">
        <v>44389</v>
      </c>
    </row>
    <row r="100" spans="1:35" x14ac:dyDescent="0.25">
      <c r="A100" s="4">
        <v>2021</v>
      </c>
      <c r="B100" s="5">
        <v>44287</v>
      </c>
      <c r="C100" s="15">
        <v>44377</v>
      </c>
      <c r="D100" s="4" t="s">
        <v>91</v>
      </c>
      <c r="E100" s="11" t="s">
        <v>121</v>
      </c>
      <c r="F100" s="11" t="s">
        <v>121</v>
      </c>
      <c r="G100" s="11" t="s">
        <v>121</v>
      </c>
      <c r="H100" t="s">
        <v>124</v>
      </c>
      <c r="I100" t="str">
        <f>[1]ABRIL!F98</f>
        <v>EDOARDO ABRAHAM</v>
      </c>
      <c r="J100" t="str">
        <f>[1]ABRIL!G98</f>
        <v>SANTAMARIA</v>
      </c>
      <c r="K100" t="str">
        <f>[1]ABRIL!H98</f>
        <v>CRUZ</v>
      </c>
      <c r="L100" s="22" t="s">
        <v>101</v>
      </c>
      <c r="M100" t="str">
        <f>[1]ABRIL!K98</f>
        <v>INTEGRACION DE  EXPEDIENTES</v>
      </c>
      <c r="N100" s="4" t="s">
        <v>103</v>
      </c>
      <c r="O100" s="11">
        <v>0</v>
      </c>
      <c r="P100" s="11">
        <v>0</v>
      </c>
      <c r="Q100" s="11" t="s">
        <v>114</v>
      </c>
      <c r="R100" s="11" t="s">
        <v>115</v>
      </c>
      <c r="S100" s="11" t="s">
        <v>115</v>
      </c>
      <c r="T100" s="11" t="s">
        <v>114</v>
      </c>
      <c r="U100" s="6" t="str">
        <f>[1]ABRIL!J98</f>
        <v>HOPELCHEN</v>
      </c>
      <c r="V100" s="11" t="s">
        <v>116</v>
      </c>
      <c r="W100" t="str">
        <f>[1]ABRIL!K98</f>
        <v>INTEGRACION DE  EXPEDIENTES</v>
      </c>
      <c r="X100" s="5">
        <f>[1]ABRIL!B98</f>
        <v>44313</v>
      </c>
      <c r="Y100" s="5">
        <f>[1]ABRIL!C98</f>
        <v>44315</v>
      </c>
      <c r="AA100" s="26">
        <f>[1]ABRIL!I98</f>
        <v>1283.33</v>
      </c>
      <c r="AC100" s="5">
        <f>[1]ABRIL!AI98</f>
        <v>44322</v>
      </c>
      <c r="AG100" s="4" t="s">
        <v>122</v>
      </c>
      <c r="AH100" s="5">
        <v>44377</v>
      </c>
      <c r="AI100" s="5">
        <v>44389</v>
      </c>
    </row>
    <row r="101" spans="1:35" x14ac:dyDescent="0.25">
      <c r="A101" s="4">
        <v>2021</v>
      </c>
      <c r="B101" s="5">
        <v>44287</v>
      </c>
      <c r="C101" s="15">
        <v>44377</v>
      </c>
      <c r="D101" s="4" t="s">
        <v>91</v>
      </c>
      <c r="E101" s="11" t="s">
        <v>119</v>
      </c>
      <c r="F101" s="11" t="s">
        <v>119</v>
      </c>
      <c r="G101" s="11" t="s">
        <v>119</v>
      </c>
      <c r="H101" t="s">
        <v>125</v>
      </c>
      <c r="I101" t="str">
        <f>[1]ABRIL!F99</f>
        <v>ROGER AUGUSTO</v>
      </c>
      <c r="J101" t="str">
        <f>[1]ABRIL!G99</f>
        <v>AYIL</v>
      </c>
      <c r="K101" t="str">
        <f>[1]ABRIL!H99</f>
        <v>DZIB</v>
      </c>
      <c r="L101" s="22" t="s">
        <v>101</v>
      </c>
      <c r="M101" t="str">
        <f>[1]ABRIL!K99</f>
        <v>VERIFICACION DE VIVIENDAS</v>
      </c>
      <c r="N101" s="4" t="s">
        <v>103</v>
      </c>
      <c r="O101" s="11">
        <v>0</v>
      </c>
      <c r="P101" s="11">
        <v>0</v>
      </c>
      <c r="Q101" s="11" t="s">
        <v>114</v>
      </c>
      <c r="R101" s="11" t="s">
        <v>115</v>
      </c>
      <c r="S101" s="11" t="s">
        <v>115</v>
      </c>
      <c r="T101" s="11" t="s">
        <v>114</v>
      </c>
      <c r="U101" s="6" t="str">
        <f>[1]ABRIL!J99</f>
        <v>HOPELCHEN</v>
      </c>
      <c r="V101" s="11" t="s">
        <v>116</v>
      </c>
      <c r="W101" t="str">
        <f>[1]ABRIL!K99</f>
        <v>VERIFICACION DE VIVIENDAS</v>
      </c>
      <c r="X101" s="5">
        <f>[1]ABRIL!B99</f>
        <v>44313</v>
      </c>
      <c r="Y101" s="5">
        <f>[1]ABRIL!C99</f>
        <v>44315</v>
      </c>
      <c r="AA101" s="26">
        <f>[1]ABRIL!I99</f>
        <v>1283.33</v>
      </c>
      <c r="AC101" s="5">
        <f>[1]ABRIL!AI99</f>
        <v>44322</v>
      </c>
      <c r="AG101" s="4" t="s">
        <v>122</v>
      </c>
      <c r="AH101" s="5">
        <v>44377</v>
      </c>
      <c r="AI101" s="5">
        <v>44389</v>
      </c>
    </row>
    <row r="102" spans="1:35" x14ac:dyDescent="0.25">
      <c r="A102" s="4">
        <v>2021</v>
      </c>
      <c r="B102" s="5">
        <v>44287</v>
      </c>
      <c r="C102" s="15">
        <v>44377</v>
      </c>
      <c r="D102" s="4" t="s">
        <v>91</v>
      </c>
      <c r="E102" s="11" t="s">
        <v>119</v>
      </c>
      <c r="F102" s="11" t="s">
        <v>119</v>
      </c>
      <c r="G102" s="11" t="s">
        <v>119</v>
      </c>
      <c r="H102" t="s">
        <v>134</v>
      </c>
      <c r="I102" t="str">
        <f>[1]ABRIL!F100</f>
        <v>FREDDY  C.</v>
      </c>
      <c r="J102" t="str">
        <f>[1]ABRIL!G100</f>
        <v>CAB</v>
      </c>
      <c r="K102" t="str">
        <f>[1]ABRIL!H100</f>
        <v>CALAN</v>
      </c>
      <c r="L102" s="22" t="s">
        <v>101</v>
      </c>
      <c r="M102" t="str">
        <f>[1]ABRIL!K100</f>
        <v>INTEGRACION DE EXPEDIENTES</v>
      </c>
      <c r="N102" s="4" t="s">
        <v>103</v>
      </c>
      <c r="O102" s="11">
        <v>0</v>
      </c>
      <c r="P102" s="11">
        <v>0</v>
      </c>
      <c r="Q102" s="11" t="s">
        <v>114</v>
      </c>
      <c r="R102" s="11" t="s">
        <v>115</v>
      </c>
      <c r="S102" s="11" t="s">
        <v>115</v>
      </c>
      <c r="T102" s="11" t="s">
        <v>114</v>
      </c>
      <c r="U102" s="6" t="str">
        <f>[1]ABRIL!J100</f>
        <v>PALIZADA</v>
      </c>
      <c r="V102" s="11" t="s">
        <v>116</v>
      </c>
      <c r="W102" t="str">
        <f>[1]ABRIL!K100</f>
        <v>INTEGRACION DE EXPEDIENTES</v>
      </c>
      <c r="X102" s="5">
        <f>[1]ABRIL!B100</f>
        <v>44313</v>
      </c>
      <c r="Y102" s="5">
        <f>[1]ABRIL!C100</f>
        <v>44316</v>
      </c>
      <c r="AA102" s="26">
        <f>[1]ABRIL!I100</f>
        <v>3472.54</v>
      </c>
      <c r="AC102" s="5">
        <f>[1]ABRIL!AI100</f>
        <v>44323</v>
      </c>
      <c r="AG102" s="4" t="s">
        <v>122</v>
      </c>
      <c r="AH102" s="5">
        <v>44377</v>
      </c>
      <c r="AI102" s="5">
        <v>44389</v>
      </c>
    </row>
    <row r="103" spans="1:35" x14ac:dyDescent="0.25">
      <c r="A103" s="4">
        <v>2021</v>
      </c>
      <c r="B103" s="5">
        <v>44287</v>
      </c>
      <c r="C103" s="15">
        <v>44377</v>
      </c>
      <c r="D103" s="4" t="s">
        <v>91</v>
      </c>
      <c r="E103" s="11" t="s">
        <v>119</v>
      </c>
      <c r="F103" s="11" t="s">
        <v>119</v>
      </c>
      <c r="G103" s="11" t="s">
        <v>119</v>
      </c>
      <c r="H103" t="s">
        <v>134</v>
      </c>
      <c r="I103" t="str">
        <f>[1]ABRIL!F101</f>
        <v>YARI NORELIS</v>
      </c>
      <c r="J103" t="str">
        <f>[1]ABRIL!G101</f>
        <v>SALAZAR</v>
      </c>
      <c r="K103" t="str">
        <f>[1]ABRIL!H101</f>
        <v>MEDINA</v>
      </c>
      <c r="L103" s="22" t="s">
        <v>101</v>
      </c>
      <c r="M103" t="str">
        <f>[1]ABRIL!K101</f>
        <v>INTEGRACION DE EXPEDIENTES</v>
      </c>
      <c r="N103" s="4" t="s">
        <v>103</v>
      </c>
      <c r="O103" s="11">
        <v>0</v>
      </c>
      <c r="P103" s="11">
        <v>0</v>
      </c>
      <c r="Q103" s="11" t="s">
        <v>114</v>
      </c>
      <c r="R103" s="11" t="s">
        <v>115</v>
      </c>
      <c r="S103" s="11" t="s">
        <v>115</v>
      </c>
      <c r="T103" s="11" t="s">
        <v>114</v>
      </c>
      <c r="U103" s="6" t="str">
        <f>[1]ABRIL!J101</f>
        <v>PALIZADA</v>
      </c>
      <c r="V103" s="11" t="s">
        <v>116</v>
      </c>
      <c r="W103" t="str">
        <f>[1]ABRIL!K101</f>
        <v>INTEGRACION DE EXPEDIENTES</v>
      </c>
      <c r="X103" s="5">
        <f>[1]ABRIL!B101</f>
        <v>44313</v>
      </c>
      <c r="Y103" s="5">
        <f>[1]ABRIL!C101</f>
        <v>44316</v>
      </c>
      <c r="AA103" s="26">
        <f>[1]ABRIL!I101</f>
        <v>3472.54</v>
      </c>
      <c r="AC103" s="5">
        <f>[1]ABRIL!AI101</f>
        <v>44323</v>
      </c>
      <c r="AG103" s="4" t="s">
        <v>122</v>
      </c>
      <c r="AH103" s="5">
        <v>44377</v>
      </c>
      <c r="AI103" s="5">
        <v>44389</v>
      </c>
    </row>
    <row r="104" spans="1:35" x14ac:dyDescent="0.25">
      <c r="A104" s="4">
        <v>2021</v>
      </c>
      <c r="B104" s="5">
        <v>44287</v>
      </c>
      <c r="C104" s="15">
        <v>44377</v>
      </c>
      <c r="D104" s="4" t="s">
        <v>91</v>
      </c>
      <c r="E104" s="11" t="s">
        <v>119</v>
      </c>
      <c r="F104" s="11" t="s">
        <v>119</v>
      </c>
      <c r="G104" s="11" t="s">
        <v>119</v>
      </c>
      <c r="H104" t="s">
        <v>125</v>
      </c>
      <c r="I104" t="str">
        <f>[1]ABRIL!F102</f>
        <v>ELBER EFRAIN</v>
      </c>
      <c r="J104" t="str">
        <f>[1]ABRIL!G102</f>
        <v>SIMA</v>
      </c>
      <c r="K104" t="str">
        <f>[1]ABRIL!H102</f>
        <v>MAY</v>
      </c>
      <c r="L104" s="22" t="s">
        <v>101</v>
      </c>
      <c r="M104" t="str">
        <f>[1]ABRIL!K102</f>
        <v>INTEGRACION DE EXPEDIENTES</v>
      </c>
      <c r="N104" s="4" t="s">
        <v>103</v>
      </c>
      <c r="O104" s="11">
        <v>0</v>
      </c>
      <c r="P104" s="11">
        <v>0</v>
      </c>
      <c r="Q104" s="11" t="s">
        <v>114</v>
      </c>
      <c r="R104" s="11" t="s">
        <v>115</v>
      </c>
      <c r="S104" s="11" t="s">
        <v>115</v>
      </c>
      <c r="T104" s="11" t="s">
        <v>114</v>
      </c>
      <c r="U104" s="6" t="str">
        <f>[1]ABRIL!J102</f>
        <v>PALIZADA</v>
      </c>
      <c r="V104" s="11" t="s">
        <v>116</v>
      </c>
      <c r="W104" t="str">
        <f>[1]ABRIL!K102</f>
        <v>INTEGRACION DE EXPEDIENTES</v>
      </c>
      <c r="X104" s="5">
        <f>[1]ABRIL!B102</f>
        <v>44313</v>
      </c>
      <c r="Y104" s="5">
        <f>[1]ABRIL!C102</f>
        <v>44316</v>
      </c>
      <c r="AA104" s="26">
        <f>[1]ABRIL!I102</f>
        <v>3472.54</v>
      </c>
      <c r="AC104" s="5">
        <f>[1]ABRIL!AI102</f>
        <v>44323</v>
      </c>
      <c r="AG104" s="4" t="s">
        <v>122</v>
      </c>
      <c r="AH104" s="5">
        <v>44377</v>
      </c>
      <c r="AI104" s="5">
        <v>44389</v>
      </c>
    </row>
    <row r="105" spans="1:35" ht="15.75" thickBot="1" x14ac:dyDescent="0.3">
      <c r="A105" s="4">
        <v>2021</v>
      </c>
      <c r="B105" s="5">
        <v>44287</v>
      </c>
      <c r="C105" s="5">
        <v>44377</v>
      </c>
      <c r="D105" s="4" t="s">
        <v>91</v>
      </c>
      <c r="E105" s="11" t="s">
        <v>119</v>
      </c>
      <c r="F105" s="11" t="s">
        <v>119</v>
      </c>
      <c r="G105" s="11" t="s">
        <v>119</v>
      </c>
      <c r="H105" t="s">
        <v>127</v>
      </c>
      <c r="I105" t="str">
        <f>[1]ABRIL!F103</f>
        <v>ALEJANDRO</v>
      </c>
      <c r="J105" t="str">
        <f>[1]ABRIL!G103</f>
        <v>MAY</v>
      </c>
      <c r="K105" t="str">
        <f>[1]ABRIL!H103</f>
        <v>CHAN</v>
      </c>
      <c r="L105" s="22" t="s">
        <v>101</v>
      </c>
      <c r="M105" t="str">
        <f>[1]ABRIL!K103</f>
        <v>ENTREGA DE MATERIAL</v>
      </c>
      <c r="N105" s="4" t="s">
        <v>103</v>
      </c>
      <c r="O105" s="11">
        <v>0</v>
      </c>
      <c r="P105" s="11">
        <v>0</v>
      </c>
      <c r="Q105" s="11" t="s">
        <v>114</v>
      </c>
      <c r="R105" s="11" t="s">
        <v>115</v>
      </c>
      <c r="S105" s="11" t="s">
        <v>115</v>
      </c>
      <c r="T105" s="11" t="s">
        <v>114</v>
      </c>
      <c r="U105" s="6" t="str">
        <f>[1]ABRIL!J103</f>
        <v>CHAMPOTON</v>
      </c>
      <c r="V105" s="11" t="s">
        <v>116</v>
      </c>
      <c r="W105" t="str">
        <f>[1]ABRIL!K103</f>
        <v>ENTREGA DE MATERIAL</v>
      </c>
      <c r="X105" s="5">
        <f>[1]ABRIL!B103</f>
        <v>44312</v>
      </c>
      <c r="Y105" s="5">
        <f>[1]ABRIL!C103</f>
        <v>44312</v>
      </c>
      <c r="AA105" s="26">
        <f>[1]ABRIL!I103</f>
        <v>377.45</v>
      </c>
      <c r="AC105" s="5">
        <f>[1]ABRIL!AI103</f>
        <v>44316</v>
      </c>
      <c r="AG105" s="4" t="s">
        <v>122</v>
      </c>
      <c r="AH105" s="5">
        <v>44377</v>
      </c>
      <c r="AI105" s="9">
        <v>44389</v>
      </c>
    </row>
    <row r="106" spans="1:35" x14ac:dyDescent="0.25">
      <c r="A106" s="4">
        <v>2021</v>
      </c>
      <c r="B106" s="5">
        <v>44287</v>
      </c>
      <c r="C106" s="15">
        <v>44377</v>
      </c>
      <c r="D106" s="4" t="s">
        <v>91</v>
      </c>
      <c r="E106" s="11" t="s">
        <v>119</v>
      </c>
      <c r="F106" s="11" t="s">
        <v>119</v>
      </c>
      <c r="G106" s="11" t="s">
        <v>119</v>
      </c>
      <c r="H106" t="s">
        <v>127</v>
      </c>
      <c r="I106" t="str">
        <f>[1]ABRIL!F104</f>
        <v>ALEJANDRO</v>
      </c>
      <c r="J106" t="str">
        <f>[1]ABRIL!G104</f>
        <v>MAY</v>
      </c>
      <c r="K106" t="str">
        <f>[1]ABRIL!H104</f>
        <v>CHAN</v>
      </c>
      <c r="L106" s="22" t="s">
        <v>101</v>
      </c>
      <c r="M106" t="str">
        <f>[1]ABRIL!K104</f>
        <v>ENTREGA DE MATERIAL</v>
      </c>
      <c r="N106" s="4" t="s">
        <v>103</v>
      </c>
      <c r="O106" s="11">
        <v>0</v>
      </c>
      <c r="P106" s="11">
        <v>0</v>
      </c>
      <c r="Q106" s="11" t="s">
        <v>114</v>
      </c>
      <c r="R106" s="11" t="s">
        <v>115</v>
      </c>
      <c r="S106" s="11" t="s">
        <v>115</v>
      </c>
      <c r="T106" s="11" t="s">
        <v>114</v>
      </c>
      <c r="U106" s="6" t="str">
        <f>[1]ABRIL!J104</f>
        <v>CHAMPOTON</v>
      </c>
      <c r="V106" s="11" t="s">
        <v>116</v>
      </c>
      <c r="W106" t="str">
        <f>[1]ABRIL!K104</f>
        <v>ENTREGA DE MATERIAL</v>
      </c>
      <c r="X106" s="5">
        <f>[1]ABRIL!B104</f>
        <v>44313</v>
      </c>
      <c r="Y106" s="5">
        <f>[1]ABRIL!C104</f>
        <v>44313</v>
      </c>
      <c r="AA106" s="26">
        <f>[1]ABRIL!I104</f>
        <v>377.45</v>
      </c>
      <c r="AC106" s="5">
        <f>[1]ABRIL!AI104</f>
        <v>44316</v>
      </c>
      <c r="AG106" s="4" t="s">
        <v>122</v>
      </c>
      <c r="AH106" s="5">
        <v>44377</v>
      </c>
      <c r="AI106" s="5">
        <v>44389</v>
      </c>
    </row>
    <row r="107" spans="1:35" x14ac:dyDescent="0.25">
      <c r="A107" s="4">
        <v>2021</v>
      </c>
      <c r="B107" s="5">
        <v>44287</v>
      </c>
      <c r="C107" s="15">
        <v>44377</v>
      </c>
      <c r="D107" s="4" t="s">
        <v>91</v>
      </c>
      <c r="E107" s="11" t="s">
        <v>118</v>
      </c>
      <c r="F107" s="11" t="s">
        <v>118</v>
      </c>
      <c r="G107" s="11" t="s">
        <v>118</v>
      </c>
      <c r="H107" t="s">
        <v>124</v>
      </c>
      <c r="I107" t="str">
        <f>[1]ABRIL!F105</f>
        <v>JOSE ISAIAS</v>
      </c>
      <c r="J107" t="str">
        <f>[1]ABRIL!G105</f>
        <v>MAY</v>
      </c>
      <c r="K107" t="str">
        <f>[1]ABRIL!H105</f>
        <v>YERBES</v>
      </c>
      <c r="L107" s="22" t="s">
        <v>101</v>
      </c>
      <c r="M107" t="str">
        <f>[1]ABRIL!K105</f>
        <v>INTEGRACION DE EXPEDIENTES</v>
      </c>
      <c r="N107" s="4" t="s">
        <v>103</v>
      </c>
      <c r="O107" s="11">
        <v>0</v>
      </c>
      <c r="P107" s="11">
        <v>0</v>
      </c>
      <c r="Q107" s="11" t="s">
        <v>114</v>
      </c>
      <c r="R107" s="11" t="s">
        <v>115</v>
      </c>
      <c r="S107" s="11" t="s">
        <v>115</v>
      </c>
      <c r="T107" s="11" t="s">
        <v>114</v>
      </c>
      <c r="U107" s="6" t="str">
        <f>[1]ABRIL!J105</f>
        <v>CALAKMUL</v>
      </c>
      <c r="V107" s="11" t="s">
        <v>116</v>
      </c>
      <c r="W107" t="str">
        <f>[1]ABRIL!K105</f>
        <v>INTEGRACION DE EXPEDIENTES</v>
      </c>
      <c r="X107" s="5">
        <f>[1]ABRIL!B105</f>
        <v>44314</v>
      </c>
      <c r="Y107" s="5">
        <f>[1]ABRIL!C105</f>
        <v>44315</v>
      </c>
      <c r="AA107" s="26">
        <f>[1]ABRIL!I105</f>
        <v>2038.23</v>
      </c>
      <c r="AC107" s="5">
        <f>[1]ABRIL!AI105</f>
        <v>44322</v>
      </c>
      <c r="AG107" s="4" t="s">
        <v>122</v>
      </c>
      <c r="AH107" s="5">
        <v>44377</v>
      </c>
      <c r="AI107" s="5">
        <v>44389</v>
      </c>
    </row>
    <row r="108" spans="1:35" x14ac:dyDescent="0.25">
      <c r="A108" s="4">
        <v>2021</v>
      </c>
      <c r="B108" s="5">
        <v>44287</v>
      </c>
      <c r="C108" s="15">
        <v>44377</v>
      </c>
      <c r="D108" s="4" t="s">
        <v>91</v>
      </c>
      <c r="E108" s="11" t="s">
        <v>118</v>
      </c>
      <c r="F108" s="11" t="s">
        <v>118</v>
      </c>
      <c r="G108" s="11" t="s">
        <v>118</v>
      </c>
      <c r="H108" t="s">
        <v>125</v>
      </c>
      <c r="I108" t="str">
        <f>[1]ABRIL!F106</f>
        <v>OSCAR IVAN</v>
      </c>
      <c r="J108" t="str">
        <f>[1]ABRIL!G106</f>
        <v>SERAFIN</v>
      </c>
      <c r="K108" t="str">
        <f>[1]ABRIL!H106</f>
        <v>MORENO</v>
      </c>
      <c r="L108" s="22" t="s">
        <v>101</v>
      </c>
      <c r="M108" t="str">
        <f>[1]ABRIL!K106</f>
        <v>SUPERVICION DE OBRAS</v>
      </c>
      <c r="N108" s="4" t="s">
        <v>103</v>
      </c>
      <c r="O108" s="11">
        <v>0</v>
      </c>
      <c r="P108" s="11">
        <v>0</v>
      </c>
      <c r="Q108" s="11" t="s">
        <v>114</v>
      </c>
      <c r="R108" s="11" t="s">
        <v>115</v>
      </c>
      <c r="S108" s="11" t="s">
        <v>115</v>
      </c>
      <c r="T108" s="11" t="s">
        <v>114</v>
      </c>
      <c r="U108" s="6" t="str">
        <f>[1]ABRIL!J106</f>
        <v>CHAMPOTON</v>
      </c>
      <c r="V108" s="11" t="s">
        <v>116</v>
      </c>
      <c r="W108" t="str">
        <f>[1]ABRIL!K106</f>
        <v>SUPERVICION DE OBRAS</v>
      </c>
      <c r="X108" s="5">
        <f>[1]ABRIL!B106</f>
        <v>44315</v>
      </c>
      <c r="Y108" s="5">
        <f>[1]ABRIL!C106</f>
        <v>44315</v>
      </c>
      <c r="AA108" s="26">
        <f>[1]ABRIL!I106</f>
        <v>452.94</v>
      </c>
      <c r="AC108" s="5">
        <f>[1]ABRIL!AI106</f>
        <v>44323</v>
      </c>
      <c r="AG108" s="4" t="s">
        <v>122</v>
      </c>
      <c r="AH108" s="5">
        <v>44377</v>
      </c>
      <c r="AI108" s="5">
        <v>44389</v>
      </c>
    </row>
    <row r="109" spans="1:35" x14ac:dyDescent="0.25">
      <c r="A109" s="4">
        <v>2021</v>
      </c>
      <c r="B109" s="5">
        <v>44287</v>
      </c>
      <c r="C109" s="5">
        <v>44377</v>
      </c>
      <c r="D109" s="4" t="s">
        <v>91</v>
      </c>
      <c r="E109" s="11" t="s">
        <v>120</v>
      </c>
      <c r="F109" s="11" t="s">
        <v>120</v>
      </c>
      <c r="G109" s="11" t="s">
        <v>120</v>
      </c>
      <c r="H109" t="s">
        <v>128</v>
      </c>
      <c r="I109" t="str">
        <f>[1]ABRIL!F107</f>
        <v xml:space="preserve">JOSE </v>
      </c>
      <c r="J109" t="str">
        <f>[1]ABRIL!G107</f>
        <v>HERNANDEZ</v>
      </c>
      <c r="K109" t="str">
        <f>[1]ABRIL!H107</f>
        <v>CHAVEZ</v>
      </c>
      <c r="L109" s="22" t="s">
        <v>101</v>
      </c>
      <c r="M109" t="str">
        <f>[1]ABRIL!K107</f>
        <v>REUNION  PLANEACION DE  O</v>
      </c>
      <c r="N109" s="4" t="s">
        <v>103</v>
      </c>
      <c r="O109" s="11">
        <v>0</v>
      </c>
      <c r="P109" s="11">
        <v>0</v>
      </c>
      <c r="Q109" s="11" t="s">
        <v>114</v>
      </c>
      <c r="R109" s="11" t="s">
        <v>115</v>
      </c>
      <c r="S109" s="11" t="s">
        <v>115</v>
      </c>
      <c r="T109" s="11" t="s">
        <v>114</v>
      </c>
      <c r="U109" s="6" t="str">
        <f>[1]ABRIL!J107</f>
        <v>HOPELCHEN</v>
      </c>
      <c r="V109" s="11" t="s">
        <v>116</v>
      </c>
      <c r="W109" t="str">
        <f>[1]ABRIL!K107</f>
        <v>REUNION  PLANEACION DE  O</v>
      </c>
      <c r="X109" s="5">
        <f>[1]ABRIL!B107</f>
        <v>44315</v>
      </c>
      <c r="Y109" s="5">
        <f>[1]ABRIL!C107</f>
        <v>44315</v>
      </c>
      <c r="AA109" s="26">
        <f>[1]ABRIL!I107</f>
        <v>528.42999999999995</v>
      </c>
      <c r="AC109" s="5">
        <f>[1]ABRIL!AI107</f>
        <v>44323</v>
      </c>
      <c r="AG109" s="4" t="s">
        <v>122</v>
      </c>
      <c r="AH109" s="5">
        <v>44377</v>
      </c>
      <c r="AI109" s="5">
        <v>44389</v>
      </c>
    </row>
    <row r="110" spans="1:35" x14ac:dyDescent="0.25">
      <c r="A110" s="4">
        <v>2021</v>
      </c>
      <c r="B110" s="5">
        <v>44287</v>
      </c>
      <c r="C110" s="15">
        <v>44377</v>
      </c>
      <c r="D110" s="4" t="s">
        <v>91</v>
      </c>
      <c r="E110" s="11" t="s">
        <v>119</v>
      </c>
      <c r="F110" s="11" t="s">
        <v>119</v>
      </c>
      <c r="G110" s="11" t="s">
        <v>119</v>
      </c>
      <c r="H110" t="s">
        <v>128</v>
      </c>
      <c r="I110" t="str">
        <f>[1]ABRIL!F108</f>
        <v>GUADALUPE</v>
      </c>
      <c r="J110" t="str">
        <f>[1]ABRIL!G108</f>
        <v>RAMIREZ</v>
      </c>
      <c r="K110" t="str">
        <f>[1]ABRIL!H108</f>
        <v>ROSEL</v>
      </c>
      <c r="L110" s="22" t="s">
        <v>101</v>
      </c>
      <c r="M110" t="str">
        <f>[1]ABRIL!K108</f>
        <v>TRASLADO DE PERSONAL</v>
      </c>
      <c r="N110" s="4" t="s">
        <v>103</v>
      </c>
      <c r="O110" s="11">
        <v>0</v>
      </c>
      <c r="P110" s="11">
        <v>0</v>
      </c>
      <c r="Q110" s="11" t="s">
        <v>114</v>
      </c>
      <c r="R110" s="11" t="s">
        <v>115</v>
      </c>
      <c r="S110" s="11" t="s">
        <v>115</v>
      </c>
      <c r="T110" s="11" t="s">
        <v>114</v>
      </c>
      <c r="U110" s="6" t="str">
        <f>[1]ABRIL!J108</f>
        <v>HOPELCHEN</v>
      </c>
      <c r="V110" s="11" t="s">
        <v>116</v>
      </c>
      <c r="W110" t="str">
        <f>[1]ABRIL!K108</f>
        <v>TRASLADO DE PERSONAL</v>
      </c>
      <c r="X110" s="5">
        <f>[1]ABRIL!B108</f>
        <v>44315</v>
      </c>
      <c r="Y110" s="5">
        <f>[1]ABRIL!C108</f>
        <v>44315</v>
      </c>
      <c r="AA110" s="26">
        <f>[1]ABRIL!I108</f>
        <v>377.45</v>
      </c>
      <c r="AC110" s="5">
        <f>[1]ABRIL!AI108</f>
        <v>44323</v>
      </c>
      <c r="AG110" s="4" t="s">
        <v>122</v>
      </c>
      <c r="AH110" s="5">
        <v>44377</v>
      </c>
      <c r="AI110" s="5">
        <v>44389</v>
      </c>
    </row>
    <row r="111" spans="1:35" x14ac:dyDescent="0.25">
      <c r="A111" s="4">
        <v>2021</v>
      </c>
      <c r="B111" s="5">
        <v>44287</v>
      </c>
      <c r="C111" s="5">
        <v>44377</v>
      </c>
      <c r="D111" s="4" t="s">
        <v>91</v>
      </c>
      <c r="E111" s="11" t="s">
        <v>120</v>
      </c>
      <c r="F111" s="11" t="s">
        <v>120</v>
      </c>
      <c r="G111" s="11" t="s">
        <v>120</v>
      </c>
      <c r="H111" t="s">
        <v>125</v>
      </c>
      <c r="I111" t="str">
        <f>[1]ABRIL!F109</f>
        <v>ROMAN</v>
      </c>
      <c r="J111" t="str">
        <f>[1]ABRIL!G109</f>
        <v>FERRERA</v>
      </c>
      <c r="K111" t="str">
        <f>[1]ABRIL!H109</f>
        <v>GONZALEZ</v>
      </c>
      <c r="L111" s="22" t="s">
        <v>101</v>
      </c>
      <c r="M111" t="str">
        <f>[1]ABRIL!K109</f>
        <v>SUPERVICION DE OBRAS</v>
      </c>
      <c r="N111" s="4" t="s">
        <v>103</v>
      </c>
      <c r="O111" s="11">
        <v>0</v>
      </c>
      <c r="P111" s="11">
        <v>0</v>
      </c>
      <c r="Q111" s="11" t="s">
        <v>114</v>
      </c>
      <c r="R111" s="11" t="s">
        <v>115</v>
      </c>
      <c r="S111" s="11" t="s">
        <v>115</v>
      </c>
      <c r="T111" s="11" t="s">
        <v>114</v>
      </c>
      <c r="U111" s="6" t="str">
        <f>[1]ABRIL!J109</f>
        <v>CHAMPOTON</v>
      </c>
      <c r="V111" s="11" t="s">
        <v>116</v>
      </c>
      <c r="W111" t="str">
        <f>[1]ABRIL!K109</f>
        <v>SUPERVICION DE OBRAS</v>
      </c>
      <c r="X111" s="5">
        <f>[1]ABRIL!B109</f>
        <v>44316</v>
      </c>
      <c r="Y111" s="5">
        <f>[1]ABRIL!C109</f>
        <v>44316</v>
      </c>
      <c r="AA111" s="26">
        <f>[1]ABRIL!I109</f>
        <v>452.94</v>
      </c>
      <c r="AC111" s="5">
        <f>[1]ABRIL!AI109</f>
        <v>44323</v>
      </c>
      <c r="AG111" s="4" t="s">
        <v>122</v>
      </c>
      <c r="AH111" s="5">
        <v>44377</v>
      </c>
      <c r="AI111" s="5">
        <v>44389</v>
      </c>
    </row>
    <row r="112" spans="1:35" x14ac:dyDescent="0.25">
      <c r="A112" s="4">
        <v>2021</v>
      </c>
      <c r="B112" s="5">
        <v>44287</v>
      </c>
      <c r="C112" s="15">
        <v>44377</v>
      </c>
      <c r="D112" s="4" t="s">
        <v>91</v>
      </c>
      <c r="E112" s="11" t="s">
        <v>121</v>
      </c>
      <c r="F112" s="11" t="s">
        <v>121</v>
      </c>
      <c r="G112" s="11" t="s">
        <v>121</v>
      </c>
      <c r="H112" t="s">
        <v>134</v>
      </c>
      <c r="I112" t="str">
        <f>[1]ABRIL!F110</f>
        <v>EDUARDO  ABRAHAM</v>
      </c>
      <c r="J112" t="str">
        <f>[1]ABRIL!G110</f>
        <v>SANTAMARIA</v>
      </c>
      <c r="K112" t="str">
        <f>[1]ABRIL!H110</f>
        <v>CRUZ</v>
      </c>
      <c r="L112" s="22" t="s">
        <v>101</v>
      </c>
      <c r="M112" t="str">
        <f>[1]ABRIL!K110</f>
        <v>INTEGRACION DE EXPEDIENTES</v>
      </c>
      <c r="N112" s="4" t="s">
        <v>103</v>
      </c>
      <c r="O112" s="11">
        <v>0</v>
      </c>
      <c r="P112" s="11">
        <v>0</v>
      </c>
      <c r="Q112" s="11" t="s">
        <v>114</v>
      </c>
      <c r="R112" s="11" t="s">
        <v>115</v>
      </c>
      <c r="S112" s="11" t="s">
        <v>115</v>
      </c>
      <c r="T112" s="11" t="s">
        <v>114</v>
      </c>
      <c r="U112" s="6" t="str">
        <f>[1]ABRIL!J110</f>
        <v>HOPELCHEN</v>
      </c>
      <c r="V112" s="11" t="s">
        <v>116</v>
      </c>
      <c r="W112" t="str">
        <f>[1]ABRIL!K110</f>
        <v>INTEGRACION DE EXPEDIENTES</v>
      </c>
      <c r="X112" s="5">
        <f>[1]ABRIL!B110</f>
        <v>44316</v>
      </c>
      <c r="Y112" s="5">
        <f>[1]ABRIL!C110</f>
        <v>44316</v>
      </c>
      <c r="AA112" s="26">
        <f>[1]ABRIL!I110</f>
        <v>377.45</v>
      </c>
      <c r="AC112" s="5">
        <f>[1]ABRIL!AI110</f>
        <v>44323</v>
      </c>
      <c r="AG112" s="4" t="s">
        <v>122</v>
      </c>
      <c r="AH112" s="5">
        <v>44377</v>
      </c>
      <c r="AI112" s="5">
        <v>44389</v>
      </c>
    </row>
    <row r="113" spans="1:35" ht="15.75" thickBot="1" x14ac:dyDescent="0.3">
      <c r="A113" s="4">
        <v>2021</v>
      </c>
      <c r="B113" s="5">
        <v>44287</v>
      </c>
      <c r="C113" s="15">
        <v>44377</v>
      </c>
      <c r="D113" s="4" t="s">
        <v>91</v>
      </c>
      <c r="E113" s="11" t="s">
        <v>119</v>
      </c>
      <c r="F113" s="11" t="s">
        <v>119</v>
      </c>
      <c r="G113" s="11" t="s">
        <v>119</v>
      </c>
      <c r="H113" t="s">
        <v>125</v>
      </c>
      <c r="I113" t="str">
        <f>[1]ABRIL!F111</f>
        <v>ROGER  AUGUSTO</v>
      </c>
      <c r="J113" t="str">
        <f>[1]ABRIL!G111</f>
        <v>AYIL</v>
      </c>
      <c r="K113" t="str">
        <f>[1]ABRIL!H111</f>
        <v>DZIB</v>
      </c>
      <c r="L113" s="22" t="s">
        <v>101</v>
      </c>
      <c r="M113" t="str">
        <f>[1]ABRIL!K111</f>
        <v>INTEGRACION DE  EXPEDIENTES</v>
      </c>
      <c r="N113" s="4" t="s">
        <v>103</v>
      </c>
      <c r="O113" s="11">
        <v>0</v>
      </c>
      <c r="P113" s="11">
        <v>0</v>
      </c>
      <c r="Q113" s="11" t="s">
        <v>114</v>
      </c>
      <c r="R113" s="11" t="s">
        <v>115</v>
      </c>
      <c r="S113" s="11" t="s">
        <v>115</v>
      </c>
      <c r="T113" s="11" t="s">
        <v>114</v>
      </c>
      <c r="U113" s="6" t="str">
        <f>[1]ABRIL!J111</f>
        <v>HOPELCHEN</v>
      </c>
      <c r="V113" s="11" t="s">
        <v>116</v>
      </c>
      <c r="W113" t="str">
        <f>[1]ABRIL!K111</f>
        <v>INTEGRACION DE  EXPEDIENTES</v>
      </c>
      <c r="X113" s="5">
        <f>[1]ABRIL!B111</f>
        <v>44316</v>
      </c>
      <c r="Y113" s="5">
        <f>[1]ABRIL!C111</f>
        <v>44316</v>
      </c>
      <c r="AA113" s="26">
        <f>[1]ABRIL!I111</f>
        <v>377.45</v>
      </c>
      <c r="AC113" s="5">
        <f>[1]ABRIL!AI111</f>
        <v>44323</v>
      </c>
      <c r="AG113" s="4" t="s">
        <v>122</v>
      </c>
      <c r="AH113" s="5">
        <v>44377</v>
      </c>
      <c r="AI113" s="9">
        <v>44389</v>
      </c>
    </row>
    <row r="114" spans="1:35" x14ac:dyDescent="0.25">
      <c r="A114" s="4">
        <v>2021</v>
      </c>
      <c r="B114" s="5">
        <v>44287</v>
      </c>
      <c r="C114" s="15">
        <v>44377</v>
      </c>
      <c r="D114" s="4" t="s">
        <v>91</v>
      </c>
      <c r="E114" s="11" t="s">
        <v>117</v>
      </c>
      <c r="F114" s="11" t="s">
        <v>117</v>
      </c>
      <c r="G114" s="11" t="s">
        <v>117</v>
      </c>
      <c r="H114" t="s">
        <v>135</v>
      </c>
      <c r="I114" t="str">
        <f>[1]ABRIL!F112</f>
        <v>OMAR</v>
      </c>
      <c r="J114" t="str">
        <f>[1]ABRIL!G112</f>
        <v>SANCHEZ</v>
      </c>
      <c r="K114" t="str">
        <f>[1]ABRIL!H112</f>
        <v>SOBERANIS</v>
      </c>
      <c r="L114" s="22" t="s">
        <v>101</v>
      </c>
      <c r="M114" t="str">
        <f>[1]ABRIL!K112</f>
        <v>RECLAMACION DE FIANZA</v>
      </c>
      <c r="N114" s="4" t="s">
        <v>103</v>
      </c>
      <c r="O114" s="11">
        <v>0</v>
      </c>
      <c r="P114" s="11">
        <v>0</v>
      </c>
      <c r="Q114" s="11" t="s">
        <v>114</v>
      </c>
      <c r="R114" s="11" t="s">
        <v>115</v>
      </c>
      <c r="S114" s="11" t="s">
        <v>115</v>
      </c>
      <c r="T114" s="11" t="s">
        <v>114</v>
      </c>
      <c r="U114" s="6" t="str">
        <f>[1]ABRIL!J112</f>
        <v>MERIDA  YUC</v>
      </c>
      <c r="V114" s="11" t="s">
        <v>116</v>
      </c>
      <c r="W114" t="str">
        <f>[1]ABRIL!K112</f>
        <v>RECLAMACION DE FIANZA</v>
      </c>
      <c r="X114" s="5">
        <f>[1]ABRIL!B112</f>
        <v>44319</v>
      </c>
      <c r="Y114" s="5">
        <f>[1]ABRIL!C112</f>
        <v>44319</v>
      </c>
      <c r="AA114" s="26">
        <f>[1]ABRIL!I112</f>
        <v>806.58</v>
      </c>
      <c r="AC114" s="5">
        <f>[1]ABRIL!AI112</f>
        <v>44323</v>
      </c>
      <c r="AG114" s="4" t="s">
        <v>122</v>
      </c>
      <c r="AH114" s="5">
        <v>44377</v>
      </c>
      <c r="AI114" s="5">
        <v>44389</v>
      </c>
    </row>
    <row r="115" spans="1:35" s="8" customFormat="1" ht="15.75" thickBot="1" x14ac:dyDescent="0.3">
      <c r="A115" s="8">
        <v>2021</v>
      </c>
      <c r="B115" s="5">
        <v>44287</v>
      </c>
      <c r="C115" s="15">
        <v>44377</v>
      </c>
      <c r="D115" s="14" t="s">
        <v>91</v>
      </c>
      <c r="E115" s="11" t="s">
        <v>119</v>
      </c>
      <c r="F115" s="11" t="s">
        <v>119</v>
      </c>
      <c r="G115" s="11" t="s">
        <v>119</v>
      </c>
      <c r="H115" s="14" t="s">
        <v>127</v>
      </c>
      <c r="I115" s="14" t="str">
        <f>[1]ABRIL!F113</f>
        <v>ALEJANDRO</v>
      </c>
      <c r="J115" s="14" t="str">
        <f>[1]ABRIL!G113</f>
        <v>MAY</v>
      </c>
      <c r="K115" s="14" t="str">
        <f>[1]ABRIL!H113</f>
        <v>CHAN</v>
      </c>
      <c r="L115" s="22" t="s">
        <v>101</v>
      </c>
      <c r="M115" s="14" t="str">
        <f>[1]ABRIL!K113</f>
        <v>ENTREGA DE MATERIAL</v>
      </c>
      <c r="N115" s="14" t="s">
        <v>103</v>
      </c>
      <c r="O115" s="11">
        <v>0</v>
      </c>
      <c r="P115" s="11">
        <v>0</v>
      </c>
      <c r="Q115" s="11" t="s">
        <v>114</v>
      </c>
      <c r="R115" s="11" t="s">
        <v>115</v>
      </c>
      <c r="S115" s="11" t="s">
        <v>115</v>
      </c>
      <c r="T115" s="11" t="s">
        <v>114</v>
      </c>
      <c r="U115" s="16" t="str">
        <f>[1]ABRIL!J113</f>
        <v>CHAMPOTON</v>
      </c>
      <c r="V115" s="11" t="s">
        <v>116</v>
      </c>
      <c r="W115" s="14" t="str">
        <f>[1]ABRIL!K113</f>
        <v>ENTREGA DE MATERIAL</v>
      </c>
      <c r="X115" s="15">
        <f>[1]ABRIL!B113</f>
        <v>44316</v>
      </c>
      <c r="Y115" s="15">
        <f>[1]ABRIL!C113</f>
        <v>44316</v>
      </c>
      <c r="Z115" s="14"/>
      <c r="AA115" s="27">
        <f>[1]ABRIL!I113</f>
        <v>377.45</v>
      </c>
      <c r="AB115" s="28">
        <f>SUM(AA8:AA115)</f>
        <v>74107.369999999908</v>
      </c>
      <c r="AC115" s="15">
        <f>[1]ABRIL!AI113</f>
        <v>44323</v>
      </c>
      <c r="AD115" s="14"/>
      <c r="AE115" s="14"/>
      <c r="AF115" s="14"/>
      <c r="AG115" s="14" t="s">
        <v>122</v>
      </c>
      <c r="AH115" s="5">
        <v>44377</v>
      </c>
      <c r="AI115" s="5">
        <v>44389</v>
      </c>
    </row>
    <row r="116" spans="1:35" x14ac:dyDescent="0.25">
      <c r="A116" s="4">
        <v>2021</v>
      </c>
      <c r="B116" s="5">
        <v>44287</v>
      </c>
      <c r="C116" s="15">
        <v>44377</v>
      </c>
      <c r="D116" s="4" t="s">
        <v>91</v>
      </c>
      <c r="E116" s="11" t="s">
        <v>119</v>
      </c>
      <c r="F116" s="11" t="s">
        <v>119</v>
      </c>
      <c r="G116" s="11" t="s">
        <v>119</v>
      </c>
      <c r="H116" t="str">
        <f>[1]MAYO!D6</f>
        <v>DIR. DE OBRAS</v>
      </c>
      <c r="I116" t="str">
        <f>[1]MAYO!F6</f>
        <v>ELBER EFRAIN</v>
      </c>
      <c r="J116" t="str">
        <f>[1]MAYO!G6</f>
        <v>SIMA</v>
      </c>
      <c r="K116" t="str">
        <f>[1]MAYO!H6</f>
        <v>MAY</v>
      </c>
      <c r="L116" s="22" t="s">
        <v>101</v>
      </c>
      <c r="M116" t="str">
        <f>[1]MAYO!K6</f>
        <v>VERIFICACION DE PROG. TECHOS</v>
      </c>
      <c r="N116" s="4" t="s">
        <v>103</v>
      </c>
      <c r="O116" s="11">
        <v>0</v>
      </c>
      <c r="P116" s="11">
        <v>0</v>
      </c>
      <c r="Q116" s="11" t="s">
        <v>114</v>
      </c>
      <c r="R116" s="11" t="s">
        <v>115</v>
      </c>
      <c r="S116" s="11" t="s">
        <v>115</v>
      </c>
      <c r="T116" s="11" t="s">
        <v>114</v>
      </c>
      <c r="U116" s="6" t="str">
        <f>[1]MAYO!J6</f>
        <v>CANDELARIA</v>
      </c>
      <c r="V116" s="11" t="s">
        <v>116</v>
      </c>
      <c r="W116" t="str">
        <f>[1]MAYO!K6</f>
        <v>VERIFICACION DE PROG. TECHOS</v>
      </c>
      <c r="X116" s="5">
        <f>[1]MAYO!B6</f>
        <v>44320</v>
      </c>
      <c r="Y116" s="5">
        <f>[1]MAYO!C6</f>
        <v>44323</v>
      </c>
      <c r="AA116" s="26">
        <f>[1]MAYO!I6</f>
        <v>4122.5200000000004</v>
      </c>
      <c r="AC116" s="5">
        <f>[1]MAYO!AI6</f>
        <v>44329</v>
      </c>
      <c r="AG116" s="4" t="s">
        <v>122</v>
      </c>
      <c r="AH116" s="5">
        <v>44377</v>
      </c>
      <c r="AI116" s="5">
        <v>44389</v>
      </c>
    </row>
    <row r="117" spans="1:35" x14ac:dyDescent="0.25">
      <c r="A117" s="4">
        <v>2021</v>
      </c>
      <c r="B117" s="5">
        <v>44287</v>
      </c>
      <c r="C117" s="15">
        <v>44377</v>
      </c>
      <c r="D117" s="4" t="s">
        <v>91</v>
      </c>
      <c r="E117" s="11" t="s">
        <v>119</v>
      </c>
      <c r="F117" s="11" t="s">
        <v>119</v>
      </c>
      <c r="G117" s="11" t="s">
        <v>119</v>
      </c>
      <c r="H117" t="str">
        <f>[1]MAYO!D7</f>
        <v>DIR. DE OBRAS</v>
      </c>
      <c r="I117" t="str">
        <f>[1]MAYO!F7</f>
        <v>ROGER AUGUSTO</v>
      </c>
      <c r="J117" t="str">
        <f>[1]MAYO!G7</f>
        <v>AYIL</v>
      </c>
      <c r="K117" t="str">
        <f>[1]MAYO!H7</f>
        <v>DZIB</v>
      </c>
      <c r="L117" s="22" t="s">
        <v>101</v>
      </c>
      <c r="M117" t="str">
        <f>[1]MAYO!K7</f>
        <v>VERFICACION DE PROG. TECHOS</v>
      </c>
      <c r="N117" s="4" t="s">
        <v>103</v>
      </c>
      <c r="O117" s="11">
        <v>0</v>
      </c>
      <c r="P117" s="11">
        <v>0</v>
      </c>
      <c r="Q117" s="11" t="s">
        <v>114</v>
      </c>
      <c r="R117" s="11" t="s">
        <v>115</v>
      </c>
      <c r="S117" s="11" t="s">
        <v>115</v>
      </c>
      <c r="T117" s="11" t="s">
        <v>114</v>
      </c>
      <c r="U117" s="6" t="str">
        <f>[1]MAYO!J7</f>
        <v>CANDELARIA</v>
      </c>
      <c r="V117" s="11" t="s">
        <v>116</v>
      </c>
      <c r="W117" t="str">
        <f>[1]MAYO!K7</f>
        <v>VERFICACION DE PROG. TECHOS</v>
      </c>
      <c r="X117" s="5">
        <f>[1]MAYO!B7</f>
        <v>44320</v>
      </c>
      <c r="Y117" s="5">
        <f>[1]MAYO!C7</f>
        <v>44323</v>
      </c>
      <c r="AA117" s="26">
        <f>[1]MAYO!I7</f>
        <v>4122.5200000000004</v>
      </c>
      <c r="AC117" s="5">
        <f>[1]MAYO!AI7</f>
        <v>44329</v>
      </c>
      <c r="AG117" s="4" t="s">
        <v>122</v>
      </c>
      <c r="AH117" s="5">
        <v>44377</v>
      </c>
      <c r="AI117" s="5">
        <v>44389</v>
      </c>
    </row>
    <row r="118" spans="1:35" x14ac:dyDescent="0.25">
      <c r="A118" s="4">
        <v>2021</v>
      </c>
      <c r="B118" s="5">
        <v>44287</v>
      </c>
      <c r="C118" s="5">
        <v>44377</v>
      </c>
      <c r="D118" s="4" t="s">
        <v>91</v>
      </c>
      <c r="E118" s="11" t="s">
        <v>118</v>
      </c>
      <c r="F118" s="11" t="s">
        <v>118</v>
      </c>
      <c r="G118" s="11" t="s">
        <v>118</v>
      </c>
      <c r="H118" t="str">
        <f>[1]MAYO!D8</f>
        <v>SUBDIRECCION DE PROMOCION</v>
      </c>
      <c r="I118" t="str">
        <f>[1]MAYO!F8</f>
        <v>JOSE ISAIAS</v>
      </c>
      <c r="J118" t="str">
        <f>[1]MAYO!G8</f>
        <v>MAY</v>
      </c>
      <c r="K118" t="str">
        <f>[1]MAYO!H8</f>
        <v>YERBES</v>
      </c>
      <c r="L118" s="22" t="s">
        <v>101</v>
      </c>
      <c r="M118" t="str">
        <f>[1]MAYO!K8</f>
        <v>VERIFICACION DE PROG. TECHOS</v>
      </c>
      <c r="N118" s="4" t="s">
        <v>103</v>
      </c>
      <c r="O118" s="11">
        <v>0</v>
      </c>
      <c r="P118" s="11">
        <v>0</v>
      </c>
      <c r="Q118" s="11" t="s">
        <v>114</v>
      </c>
      <c r="R118" s="11" t="s">
        <v>115</v>
      </c>
      <c r="S118" s="11" t="s">
        <v>115</v>
      </c>
      <c r="T118" s="11" t="s">
        <v>114</v>
      </c>
      <c r="U118" s="6" t="str">
        <f>[1]MAYO!J8</f>
        <v>CANDELARIA</v>
      </c>
      <c r="V118" s="11" t="s">
        <v>116</v>
      </c>
      <c r="W118" t="str">
        <f>[1]MAYO!K8</f>
        <v>VERIFICACION DE PROG. TECHOS</v>
      </c>
      <c r="X118" s="5">
        <f>[1]MAYO!B8</f>
        <v>44320</v>
      </c>
      <c r="Y118" s="5">
        <f>[1]MAYO!C8</f>
        <v>44323</v>
      </c>
      <c r="AA118" s="26">
        <f>[1]MAYO!I8</f>
        <v>4481</v>
      </c>
      <c r="AC118" s="5">
        <f>[1]MAYO!AI8</f>
        <v>44329</v>
      </c>
      <c r="AG118" s="4" t="s">
        <v>122</v>
      </c>
      <c r="AH118" s="5">
        <v>44377</v>
      </c>
      <c r="AI118" s="5">
        <v>44389</v>
      </c>
    </row>
    <row r="119" spans="1:35" x14ac:dyDescent="0.25">
      <c r="A119" s="4">
        <v>2021</v>
      </c>
      <c r="B119" s="5">
        <v>44287</v>
      </c>
      <c r="C119" s="15">
        <v>44377</v>
      </c>
      <c r="D119" s="4" t="s">
        <v>91</v>
      </c>
      <c r="E119" s="11" t="s">
        <v>117</v>
      </c>
      <c r="F119" s="11" t="s">
        <v>117</v>
      </c>
      <c r="G119" s="11" t="s">
        <v>117</v>
      </c>
      <c r="H119" t="str">
        <f>[1]MAYO!D9</f>
        <v>SUBDIRECCION DE PROMOCION</v>
      </c>
      <c r="I119" t="str">
        <f>[1]MAYO!F9</f>
        <v>MANUEL ALEJANDRO</v>
      </c>
      <c r="J119" t="str">
        <f>[1]MAYO!G9</f>
        <v>DZIB</v>
      </c>
      <c r="K119" t="str">
        <f>[1]MAYO!H9</f>
        <v>GOMEZ</v>
      </c>
      <c r="L119" s="22" t="s">
        <v>101</v>
      </c>
      <c r="M119" t="str">
        <f>[1]MAYO!K9</f>
        <v>VERIFICACION DE PROG. TECHOS</v>
      </c>
      <c r="N119" s="4" t="s">
        <v>103</v>
      </c>
      <c r="O119" s="11">
        <v>0</v>
      </c>
      <c r="P119" s="11">
        <v>0</v>
      </c>
      <c r="Q119" s="11" t="s">
        <v>114</v>
      </c>
      <c r="R119" s="11" t="s">
        <v>115</v>
      </c>
      <c r="S119" s="11" t="s">
        <v>115</v>
      </c>
      <c r="T119" s="11" t="s">
        <v>114</v>
      </c>
      <c r="U119" s="6" t="str">
        <f>[1]MAYO!J9</f>
        <v>CANDELARIA</v>
      </c>
      <c r="V119" s="11" t="s">
        <v>116</v>
      </c>
      <c r="W119" t="str">
        <f>[1]MAYO!K9</f>
        <v>VERIFICACION DE PROG. TECHOS</v>
      </c>
      <c r="X119" s="5">
        <f>[1]MAYO!B9</f>
        <v>44320</v>
      </c>
      <c r="Y119" s="5">
        <f>[1]MAYO!C9</f>
        <v>44323</v>
      </c>
      <c r="AA119" s="26">
        <f>[1]MAYO!I9</f>
        <v>4481</v>
      </c>
      <c r="AC119" s="5">
        <f>[1]MAYO!AI9</f>
        <v>44329</v>
      </c>
      <c r="AG119" s="4" t="s">
        <v>122</v>
      </c>
      <c r="AH119" s="5">
        <v>44377</v>
      </c>
      <c r="AI119" s="5">
        <v>44389</v>
      </c>
    </row>
    <row r="120" spans="1:35" x14ac:dyDescent="0.25">
      <c r="A120" s="4">
        <v>2021</v>
      </c>
      <c r="B120" s="5">
        <v>44287</v>
      </c>
      <c r="C120" s="15">
        <v>44377</v>
      </c>
      <c r="D120" s="4" t="s">
        <v>91</v>
      </c>
      <c r="E120" s="11" t="s">
        <v>119</v>
      </c>
      <c r="F120" s="11" t="s">
        <v>119</v>
      </c>
      <c r="G120" s="11" t="s">
        <v>119</v>
      </c>
      <c r="H120" t="str">
        <f>[1]MAYO!D10</f>
        <v>SUBDIRECCION DE PROMOCION</v>
      </c>
      <c r="I120" t="str">
        <f>[1]MAYO!F10</f>
        <v>ILIANA IVET</v>
      </c>
      <c r="J120" t="str">
        <f>[1]MAYO!G10</f>
        <v>RAMOS</v>
      </c>
      <c r="K120" t="str">
        <f>[1]MAYO!H10</f>
        <v>MENDEZ</v>
      </c>
      <c r="L120" s="22" t="s">
        <v>101</v>
      </c>
      <c r="M120" t="str">
        <f>[1]MAYO!K10</f>
        <v>VERIFICACION DEPROG. DE TECHOS</v>
      </c>
      <c r="N120" s="4" t="s">
        <v>103</v>
      </c>
      <c r="O120" s="11">
        <v>0</v>
      </c>
      <c r="P120" s="11">
        <v>0</v>
      </c>
      <c r="Q120" s="11" t="s">
        <v>114</v>
      </c>
      <c r="R120" s="11" t="s">
        <v>115</v>
      </c>
      <c r="S120" s="11" t="s">
        <v>115</v>
      </c>
      <c r="T120" s="11" t="s">
        <v>114</v>
      </c>
      <c r="U120" s="6" t="str">
        <f>[1]MAYO!J10</f>
        <v>CANDELARIA</v>
      </c>
      <c r="V120" s="11" t="s">
        <v>116</v>
      </c>
      <c r="W120" t="str">
        <f>[1]MAYO!K10</f>
        <v>VERIFICACION DEPROG. DE TECHOS</v>
      </c>
      <c r="X120" s="5">
        <f>[1]MAYO!B10</f>
        <v>44320</v>
      </c>
      <c r="Y120" s="5">
        <f>[1]MAYO!C10</f>
        <v>44323</v>
      </c>
      <c r="AA120" s="26">
        <f>[1]MAYO!I10</f>
        <v>4122.5200000000004</v>
      </c>
      <c r="AC120" s="5">
        <f>[1]MAYO!AI10</f>
        <v>44329</v>
      </c>
      <c r="AG120" s="4" t="s">
        <v>122</v>
      </c>
      <c r="AH120" s="5">
        <v>44377</v>
      </c>
      <c r="AI120" s="5">
        <v>44389</v>
      </c>
    </row>
    <row r="121" spans="1:35" ht="15.75" thickBot="1" x14ac:dyDescent="0.3">
      <c r="A121" s="4">
        <v>2021</v>
      </c>
      <c r="B121" s="5">
        <v>44287</v>
      </c>
      <c r="C121" s="15">
        <v>44377</v>
      </c>
      <c r="D121" s="4" t="s">
        <v>91</v>
      </c>
      <c r="E121" s="11" t="s">
        <v>121</v>
      </c>
      <c r="F121" s="11" t="s">
        <v>121</v>
      </c>
      <c r="G121" s="11" t="s">
        <v>121</v>
      </c>
      <c r="H121" t="str">
        <f>[1]MAYO!D11</f>
        <v>SUBDIRECCION DE PROMOCION</v>
      </c>
      <c r="I121" t="str">
        <f>[1]MAYO!F11</f>
        <v>EDOARDO ABRAHAM</v>
      </c>
      <c r="J121" t="str">
        <f>[1]MAYO!G11</f>
        <v>SANTAMARIA</v>
      </c>
      <c r="K121" t="str">
        <f>[1]MAYO!H11</f>
        <v>CRUZ</v>
      </c>
      <c r="L121" s="22" t="s">
        <v>101</v>
      </c>
      <c r="M121" t="str">
        <f>[1]MAYO!K11</f>
        <v>INTEGRACION DE EXPEDIENTES</v>
      </c>
      <c r="N121" s="4" t="s">
        <v>103</v>
      </c>
      <c r="O121" s="11">
        <v>0</v>
      </c>
      <c r="P121" s="11">
        <v>0</v>
      </c>
      <c r="Q121" s="11" t="s">
        <v>114</v>
      </c>
      <c r="R121" s="11" t="s">
        <v>115</v>
      </c>
      <c r="S121" s="11" t="s">
        <v>115</v>
      </c>
      <c r="T121" s="11" t="s">
        <v>114</v>
      </c>
      <c r="U121" s="6" t="str">
        <f>[1]MAYO!J11</f>
        <v>CANDELARIA</v>
      </c>
      <c r="V121" s="11" t="s">
        <v>116</v>
      </c>
      <c r="W121" t="str">
        <f>[1]MAYO!K11</f>
        <v>INTEGRACION DE EXPEDIENTES</v>
      </c>
      <c r="X121" s="5">
        <f>[1]MAYO!B11</f>
        <v>44320</v>
      </c>
      <c r="Y121" s="5">
        <f>[1]MAYO!C11</f>
        <v>44323</v>
      </c>
      <c r="AA121" s="26">
        <f>[1]MAYO!I11</f>
        <v>4122.5200000000004</v>
      </c>
      <c r="AC121" s="5">
        <f>[1]MAYO!AI11</f>
        <v>44329</v>
      </c>
      <c r="AG121" s="4" t="s">
        <v>122</v>
      </c>
      <c r="AH121" s="5">
        <v>44377</v>
      </c>
      <c r="AI121" s="9">
        <v>44389</v>
      </c>
    </row>
    <row r="122" spans="1:35" x14ac:dyDescent="0.25">
      <c r="A122" s="4">
        <v>2021</v>
      </c>
      <c r="B122" s="5">
        <v>44287</v>
      </c>
      <c r="C122" s="5">
        <v>44377</v>
      </c>
      <c r="D122" s="4" t="s">
        <v>91</v>
      </c>
      <c r="E122" s="11" t="s">
        <v>119</v>
      </c>
      <c r="F122" s="11" t="s">
        <v>119</v>
      </c>
      <c r="G122" s="11" t="s">
        <v>119</v>
      </c>
      <c r="H122" t="str">
        <f>[1]MAYO!D12</f>
        <v>SUBDIRECCION DE PROMOCION</v>
      </c>
      <c r="I122" t="str">
        <f>[1]MAYO!F12</f>
        <v>YARI NORELIS</v>
      </c>
      <c r="J122" t="str">
        <f>[1]MAYO!G12</f>
        <v>SALAZAR</v>
      </c>
      <c r="K122" t="str">
        <f>[1]MAYO!H12</f>
        <v>MEDINA</v>
      </c>
      <c r="L122" s="22" t="s">
        <v>101</v>
      </c>
      <c r="M122" t="str">
        <f>[1]MAYO!K12</f>
        <v>INTEGRACION DE EXPEDIENTES</v>
      </c>
      <c r="N122" s="4" t="s">
        <v>103</v>
      </c>
      <c r="O122" s="11">
        <v>0</v>
      </c>
      <c r="P122" s="11">
        <v>0</v>
      </c>
      <c r="Q122" s="11" t="s">
        <v>114</v>
      </c>
      <c r="R122" s="11" t="s">
        <v>115</v>
      </c>
      <c r="S122" s="11" t="s">
        <v>115</v>
      </c>
      <c r="T122" s="11" t="s">
        <v>114</v>
      </c>
      <c r="U122" s="6" t="str">
        <f>[1]MAYO!J12</f>
        <v>ESCARCEGA</v>
      </c>
      <c r="V122" s="11" t="s">
        <v>116</v>
      </c>
      <c r="W122" t="str">
        <f>[1]MAYO!K12</f>
        <v>INTEGRACION DE EXPEDIENTES</v>
      </c>
      <c r="X122" s="5">
        <f>[1]MAYO!B12</f>
        <v>44320</v>
      </c>
      <c r="Y122" s="5">
        <f>[1]MAYO!C12</f>
        <v>44323</v>
      </c>
      <c r="AA122" s="26">
        <f>[1]MAYO!I12</f>
        <v>4122.5200000000004</v>
      </c>
      <c r="AC122" s="5">
        <f>[1]MAYO!AI12</f>
        <v>44329</v>
      </c>
      <c r="AG122" s="4" t="s">
        <v>122</v>
      </c>
      <c r="AH122" s="5">
        <v>44377</v>
      </c>
      <c r="AI122" s="5">
        <v>44389</v>
      </c>
    </row>
    <row r="123" spans="1:35" x14ac:dyDescent="0.25">
      <c r="A123" s="4">
        <v>2021</v>
      </c>
      <c r="B123" s="5">
        <v>44287</v>
      </c>
      <c r="C123" s="15">
        <v>44377</v>
      </c>
      <c r="D123" s="4" t="s">
        <v>91</v>
      </c>
      <c r="E123" s="11" t="s">
        <v>119</v>
      </c>
      <c r="F123" s="11" t="s">
        <v>119</v>
      </c>
      <c r="G123" s="11" t="s">
        <v>119</v>
      </c>
      <c r="H123" t="str">
        <f>[1]MAYO!D13</f>
        <v>SUBDIRECCION DE PROMOCION</v>
      </c>
      <c r="I123" t="str">
        <f>[1]MAYO!F13</f>
        <v>LUIS A</v>
      </c>
      <c r="J123" t="str">
        <f>[1]MAYO!G13</f>
        <v>RICHAUD</v>
      </c>
      <c r="K123" t="str">
        <f>[1]MAYO!H13</f>
        <v>VERA</v>
      </c>
      <c r="L123" s="22" t="s">
        <v>101</v>
      </c>
      <c r="M123" t="str">
        <f>[1]MAYO!K13</f>
        <v>INTEGRACION DE EXPEDIENTES</v>
      </c>
      <c r="N123" s="4" t="s">
        <v>103</v>
      </c>
      <c r="O123" s="11">
        <v>0</v>
      </c>
      <c r="P123" s="11">
        <v>0</v>
      </c>
      <c r="Q123" s="11" t="s">
        <v>114</v>
      </c>
      <c r="R123" s="11" t="s">
        <v>115</v>
      </c>
      <c r="S123" s="11" t="s">
        <v>115</v>
      </c>
      <c r="T123" s="11" t="s">
        <v>114</v>
      </c>
      <c r="U123" s="6" t="str">
        <f>[1]MAYO!J13</f>
        <v>ESCARCEGA</v>
      </c>
      <c r="V123" s="11" t="s">
        <v>116</v>
      </c>
      <c r="W123" t="str">
        <f>[1]MAYO!K13</f>
        <v>INTEGRACION DE EXPEDIENTES</v>
      </c>
      <c r="X123" s="5">
        <f>[1]MAYO!B13</f>
        <v>44320</v>
      </c>
      <c r="Y123" s="5">
        <f>[1]MAYO!C13</f>
        <v>44323</v>
      </c>
      <c r="AA123" s="26">
        <f>[1]MAYO!I13</f>
        <v>4122.5200000000004</v>
      </c>
      <c r="AC123" s="5">
        <f>[1]MAYO!AI13</f>
        <v>44329</v>
      </c>
      <c r="AG123" s="4" t="s">
        <v>122</v>
      </c>
      <c r="AH123" s="5">
        <v>44377</v>
      </c>
      <c r="AI123" s="5">
        <v>44389</v>
      </c>
    </row>
    <row r="124" spans="1:35" x14ac:dyDescent="0.25">
      <c r="A124" s="4">
        <v>2021</v>
      </c>
      <c r="B124" s="5">
        <v>44287</v>
      </c>
      <c r="C124" s="5">
        <v>44377</v>
      </c>
      <c r="D124" s="4" t="s">
        <v>91</v>
      </c>
      <c r="E124" s="11" t="s">
        <v>119</v>
      </c>
      <c r="F124" s="11" t="s">
        <v>119</v>
      </c>
      <c r="G124" s="11" t="s">
        <v>119</v>
      </c>
      <c r="H124" t="str">
        <f>[1]MAYO!D14</f>
        <v>DIR. DE PLANEACION</v>
      </c>
      <c r="I124" t="str">
        <f>[1]MAYO!F14</f>
        <v>ALEJANDRO</v>
      </c>
      <c r="J124" t="str">
        <f>[1]MAYO!G14</f>
        <v>MAY</v>
      </c>
      <c r="K124" t="str">
        <f>[1]MAYO!H14</f>
        <v>CHAN</v>
      </c>
      <c r="L124" s="22" t="s">
        <v>101</v>
      </c>
      <c r="M124" t="str">
        <f>[1]MAYO!K14</f>
        <v>ENTREGA DE MATERIAL</v>
      </c>
      <c r="N124" s="4" t="s">
        <v>103</v>
      </c>
      <c r="O124" s="11">
        <v>0</v>
      </c>
      <c r="P124" s="11">
        <v>0</v>
      </c>
      <c r="Q124" s="11" t="s">
        <v>114</v>
      </c>
      <c r="R124" s="11" t="s">
        <v>115</v>
      </c>
      <c r="S124" s="11" t="s">
        <v>115</v>
      </c>
      <c r="T124" s="11" t="s">
        <v>114</v>
      </c>
      <c r="U124" s="6" t="str">
        <f>[1]MAYO!J14</f>
        <v>CHAMPOTON</v>
      </c>
      <c r="V124" s="11" t="s">
        <v>116</v>
      </c>
      <c r="W124" t="str">
        <f>[1]MAYO!K14</f>
        <v>ENTREGA DE MATERIAL</v>
      </c>
      <c r="X124" s="5">
        <f>[1]MAYO!B14</f>
        <v>44320</v>
      </c>
      <c r="Y124" s="5">
        <f>[1]MAYO!C14</f>
        <v>44320</v>
      </c>
      <c r="AA124" s="26">
        <f>[1]MAYO!I14</f>
        <v>448.1</v>
      </c>
      <c r="AC124" s="5">
        <f>[1]MAYO!AI14</f>
        <v>44327</v>
      </c>
      <c r="AG124" s="4" t="s">
        <v>122</v>
      </c>
      <c r="AH124" s="5">
        <v>44377</v>
      </c>
      <c r="AI124" s="5">
        <v>44389</v>
      </c>
    </row>
    <row r="125" spans="1:35" x14ac:dyDescent="0.25">
      <c r="A125" s="4">
        <v>2021</v>
      </c>
      <c r="B125" s="5">
        <v>44287</v>
      </c>
      <c r="C125" s="15">
        <v>44377</v>
      </c>
      <c r="D125" s="4" t="s">
        <v>91</v>
      </c>
      <c r="E125" s="11" t="s">
        <v>118</v>
      </c>
      <c r="F125" s="11" t="s">
        <v>118</v>
      </c>
      <c r="G125" s="11" t="s">
        <v>118</v>
      </c>
      <c r="H125" t="str">
        <f>[1]MAYO!D15</f>
        <v>DIR. DE OBRAS</v>
      </c>
      <c r="I125" t="str">
        <f>[1]MAYO!F15</f>
        <v>OSCAR  IVAN</v>
      </c>
      <c r="J125" t="str">
        <f>[1]MAYO!G15</f>
        <v>SERAFIN</v>
      </c>
      <c r="K125" t="str">
        <f>[1]MAYO!H15</f>
        <v>MORENO</v>
      </c>
      <c r="L125" s="22" t="s">
        <v>101</v>
      </c>
      <c r="M125" t="str">
        <f>[1]MAYO!K15</f>
        <v>ACOMPAÑAMIENTO PERSONAL CONAVI</v>
      </c>
      <c r="N125" s="4" t="s">
        <v>103</v>
      </c>
      <c r="O125" s="11">
        <v>0</v>
      </c>
      <c r="P125" s="11">
        <v>0</v>
      </c>
      <c r="Q125" s="11" t="s">
        <v>114</v>
      </c>
      <c r="R125" s="11" t="s">
        <v>115</v>
      </c>
      <c r="S125" s="11" t="s">
        <v>115</v>
      </c>
      <c r="T125" s="11" t="s">
        <v>114</v>
      </c>
      <c r="U125" s="6" t="str">
        <f>[1]MAYO!J15</f>
        <v>CALAKMUL</v>
      </c>
      <c r="V125" s="11" t="s">
        <v>116</v>
      </c>
      <c r="W125" t="str">
        <f>[1]MAYO!K15</f>
        <v>ACOMPAÑAMIENTO PERSONAL CONAVI</v>
      </c>
      <c r="X125" s="5">
        <f>[1]MAYO!B15</f>
        <v>44321</v>
      </c>
      <c r="Y125" s="5">
        <f>[1]MAYO!C15</f>
        <v>44322</v>
      </c>
      <c r="AA125" s="26">
        <f>[1]MAYO!I15</f>
        <v>2419.7399999999998</v>
      </c>
      <c r="AC125" s="5">
        <f>[1]MAYO!AI15</f>
        <v>44328</v>
      </c>
      <c r="AG125" s="4" t="s">
        <v>122</v>
      </c>
      <c r="AH125" s="5">
        <v>44377</v>
      </c>
      <c r="AI125" s="5">
        <v>44389</v>
      </c>
    </row>
    <row r="126" spans="1:35" x14ac:dyDescent="0.25">
      <c r="A126" s="4">
        <v>2021</v>
      </c>
      <c r="B126" s="5">
        <v>44287</v>
      </c>
      <c r="C126" s="15">
        <v>44377</v>
      </c>
      <c r="D126" s="4" t="s">
        <v>91</v>
      </c>
      <c r="E126" s="11" t="s">
        <v>117</v>
      </c>
      <c r="F126" s="11" t="s">
        <v>117</v>
      </c>
      <c r="G126" s="11" t="s">
        <v>117</v>
      </c>
      <c r="H126" t="str">
        <f>[1]MAYO!D16</f>
        <v>DIR. JURIDICO</v>
      </c>
      <c r="I126" t="str">
        <f>[1]MAYO!F16</f>
        <v>OMAR</v>
      </c>
      <c r="J126" t="str">
        <f>[1]MAYO!G16</f>
        <v>SANCHEZ</v>
      </c>
      <c r="K126" t="str">
        <f>[1]MAYO!H16</f>
        <v>SOBERANIS</v>
      </c>
      <c r="L126" s="22" t="s">
        <v>101</v>
      </c>
      <c r="M126" t="str">
        <f>[1]MAYO!K16</f>
        <v>REUNION CON PERSONAL CODESVI</v>
      </c>
      <c r="N126" s="4" t="s">
        <v>103</v>
      </c>
      <c r="O126" s="11">
        <v>0</v>
      </c>
      <c r="P126" s="11">
        <v>0</v>
      </c>
      <c r="Q126" s="11" t="s">
        <v>114</v>
      </c>
      <c r="R126" s="11" t="s">
        <v>115</v>
      </c>
      <c r="S126" s="11" t="s">
        <v>115</v>
      </c>
      <c r="T126" s="11" t="s">
        <v>114</v>
      </c>
      <c r="U126" s="6" t="str">
        <f>[1]MAYO!J16</f>
        <v>CARMEN</v>
      </c>
      <c r="V126" s="11" t="s">
        <v>116</v>
      </c>
      <c r="W126" t="str">
        <f>[1]MAYO!K16</f>
        <v>REUNION CON PERSONAL CODESVI</v>
      </c>
      <c r="X126" s="5">
        <f>[1]MAYO!B16</f>
        <v>44322</v>
      </c>
      <c r="Y126" s="5">
        <f>[1]MAYO!C16</f>
        <v>44322</v>
      </c>
      <c r="AA126" s="26">
        <f>[1]MAYO!I16</f>
        <v>806.58</v>
      </c>
      <c r="AC126" s="5">
        <f>[1]MAYO!AI16</f>
        <v>44328</v>
      </c>
      <c r="AG126" s="4" t="s">
        <v>122</v>
      </c>
      <c r="AH126" s="5">
        <v>44377</v>
      </c>
      <c r="AI126" s="5">
        <v>44389</v>
      </c>
    </row>
    <row r="127" spans="1:35" x14ac:dyDescent="0.25">
      <c r="A127" s="4">
        <v>2021</v>
      </c>
      <c r="B127" s="5">
        <v>44287</v>
      </c>
      <c r="C127" s="15">
        <v>44377</v>
      </c>
      <c r="D127" s="4" t="s">
        <v>91</v>
      </c>
      <c r="E127" s="11" t="s">
        <v>117</v>
      </c>
      <c r="F127" s="11" t="s">
        <v>117</v>
      </c>
      <c r="G127" s="11" t="s">
        <v>117</v>
      </c>
      <c r="H127" t="str">
        <f>[1]MAYO!D17</f>
        <v>DIR. JURIDICO</v>
      </c>
      <c r="I127" t="str">
        <f>[1]MAYO!F17</f>
        <v>FATIMA NIDELVIA</v>
      </c>
      <c r="J127" t="str">
        <f>[1]MAYO!G17</f>
        <v>BERLIN</v>
      </c>
      <c r="K127" t="str">
        <f>[1]MAYO!H17</f>
        <v>HERRERA</v>
      </c>
      <c r="L127" s="22" t="s">
        <v>101</v>
      </c>
      <c r="M127" t="str">
        <f>[1]MAYO!K17</f>
        <v>REUNION CON PERSONAL CODESVI</v>
      </c>
      <c r="N127" s="4" t="s">
        <v>103</v>
      </c>
      <c r="O127" s="11">
        <v>0</v>
      </c>
      <c r="P127" s="11">
        <v>0</v>
      </c>
      <c r="Q127" s="11" t="s">
        <v>114</v>
      </c>
      <c r="R127" s="11" t="s">
        <v>115</v>
      </c>
      <c r="S127" s="11" t="s">
        <v>115</v>
      </c>
      <c r="T127" s="11" t="s">
        <v>114</v>
      </c>
      <c r="U127" s="6" t="str">
        <f>[1]MAYO!J17</f>
        <v>CARMEN</v>
      </c>
      <c r="V127" s="11" t="s">
        <v>116</v>
      </c>
      <c r="W127" t="str">
        <f>[1]MAYO!K17</f>
        <v>REUNION CON PERSONAL CODESVI</v>
      </c>
      <c r="X127" s="5">
        <f>[1]MAYO!B17</f>
        <v>44322</v>
      </c>
      <c r="Y127" s="5">
        <f>[1]MAYO!C17</f>
        <v>44322</v>
      </c>
      <c r="AA127" s="26">
        <f>[1]MAYO!I17</f>
        <v>806.58</v>
      </c>
      <c r="AC127" s="5">
        <f>[1]MAYO!AI17</f>
        <v>44328</v>
      </c>
      <c r="AG127" s="4" t="s">
        <v>122</v>
      </c>
      <c r="AH127" s="5">
        <v>44377</v>
      </c>
      <c r="AI127" s="5">
        <v>44389</v>
      </c>
    </row>
    <row r="128" spans="1:35" x14ac:dyDescent="0.25">
      <c r="A128" s="4">
        <v>2021</v>
      </c>
      <c r="B128" s="5">
        <v>44287</v>
      </c>
      <c r="C128" s="15">
        <v>44377</v>
      </c>
      <c r="D128" s="4" t="s">
        <v>91</v>
      </c>
      <c r="E128" s="11" t="s">
        <v>119</v>
      </c>
      <c r="F128" s="11" t="s">
        <v>119</v>
      </c>
      <c r="G128" s="11" t="s">
        <v>119</v>
      </c>
      <c r="H128" t="str">
        <f>[1]MAYO!D18</f>
        <v>DIR. JURIDICO</v>
      </c>
      <c r="I128" t="str">
        <f>[1]MAYO!F18</f>
        <v>LILIA AURORA</v>
      </c>
      <c r="J128" t="str">
        <f>[1]MAYO!G18</f>
        <v>ESCAMILLA</v>
      </c>
      <c r="K128" t="str">
        <f>[1]MAYO!H18</f>
        <v>CAMPOS</v>
      </c>
      <c r="L128" s="22" t="s">
        <v>101</v>
      </c>
      <c r="M128" t="str">
        <f>[1]MAYO!K18</f>
        <v>REUNION CON PERSONAL CODESVI</v>
      </c>
      <c r="N128" s="4" t="s">
        <v>103</v>
      </c>
      <c r="O128" s="11">
        <v>0</v>
      </c>
      <c r="P128" s="11">
        <v>0</v>
      </c>
      <c r="Q128" s="11" t="s">
        <v>114</v>
      </c>
      <c r="R128" s="11" t="s">
        <v>115</v>
      </c>
      <c r="S128" s="11" t="s">
        <v>115</v>
      </c>
      <c r="T128" s="11" t="s">
        <v>114</v>
      </c>
      <c r="U128" s="6" t="str">
        <f>[1]MAYO!J18</f>
        <v>CARMEN</v>
      </c>
      <c r="V128" s="11" t="s">
        <v>116</v>
      </c>
      <c r="W128" t="str">
        <f>[1]MAYO!K18</f>
        <v>REUNION CON PERSONAL CODESVI</v>
      </c>
      <c r="X128" s="5">
        <f>[1]MAYO!B18</f>
        <v>44322</v>
      </c>
      <c r="Y128" s="5">
        <f>[1]MAYO!C18</f>
        <v>44322</v>
      </c>
      <c r="AA128" s="26">
        <f>[1]MAYO!I18</f>
        <v>716.96</v>
      </c>
      <c r="AC128" s="5">
        <f>[1]MAYO!AI18</f>
        <v>44328</v>
      </c>
      <c r="AG128" s="4" t="s">
        <v>122</v>
      </c>
      <c r="AH128" s="5">
        <v>44377</v>
      </c>
      <c r="AI128" s="5">
        <v>44389</v>
      </c>
    </row>
    <row r="129" spans="1:35" ht="15.75" thickBot="1" x14ac:dyDescent="0.3">
      <c r="A129" s="4">
        <v>2021</v>
      </c>
      <c r="B129" s="5">
        <v>44287</v>
      </c>
      <c r="C129" s="15">
        <v>44377</v>
      </c>
      <c r="D129" s="4" t="s">
        <v>91</v>
      </c>
      <c r="E129" s="11" t="s">
        <v>119</v>
      </c>
      <c r="F129" s="11" t="s">
        <v>119</v>
      </c>
      <c r="G129" s="11" t="s">
        <v>119</v>
      </c>
      <c r="H129" t="str">
        <f>[1]MAYO!D19</f>
        <v>SUBDIRECCION DE PROMOCION</v>
      </c>
      <c r="I129" t="str">
        <f>[1]MAYO!F19</f>
        <v>NIDIA GUADALUPE</v>
      </c>
      <c r="J129" t="str">
        <f>[1]MAYO!G19</f>
        <v>ZAVALA</v>
      </c>
      <c r="K129" t="str">
        <f>[1]MAYO!H19</f>
        <v>MORENO</v>
      </c>
      <c r="L129" s="22" t="s">
        <v>101</v>
      </c>
      <c r="M129" t="str">
        <f>[1]MAYO!K19</f>
        <v xml:space="preserve">CENSO A POSCESIONARIOS </v>
      </c>
      <c r="N129" s="4" t="s">
        <v>103</v>
      </c>
      <c r="O129" s="11">
        <v>0</v>
      </c>
      <c r="P129" s="11">
        <v>0</v>
      </c>
      <c r="Q129" s="11" t="s">
        <v>114</v>
      </c>
      <c r="R129" s="11" t="s">
        <v>115</v>
      </c>
      <c r="S129" s="11" t="s">
        <v>115</v>
      </c>
      <c r="T129" s="11" t="s">
        <v>114</v>
      </c>
      <c r="U129" s="6" t="str">
        <f>[1]MAYO!J19</f>
        <v>CHAMPOTON</v>
      </c>
      <c r="V129" s="11" t="s">
        <v>116</v>
      </c>
      <c r="W129" t="str">
        <f>[1]MAYO!K19</f>
        <v xml:space="preserve">CENSO A POSCESIONARIOS </v>
      </c>
      <c r="X129" s="5">
        <f>[1]MAYO!B19</f>
        <v>44322</v>
      </c>
      <c r="Y129" s="5">
        <f>[1]MAYO!C19</f>
        <v>44322</v>
      </c>
      <c r="AA129" s="26">
        <f>[1]MAYO!I19</f>
        <v>448.1</v>
      </c>
      <c r="AC129" s="5">
        <f>[1]MAYO!AI19</f>
        <v>44328</v>
      </c>
      <c r="AG129" s="4" t="s">
        <v>122</v>
      </c>
      <c r="AH129" s="5">
        <v>44377</v>
      </c>
      <c r="AI129" s="9">
        <v>44389</v>
      </c>
    </row>
    <row r="130" spans="1:35" x14ac:dyDescent="0.25">
      <c r="A130" s="4">
        <v>2021</v>
      </c>
      <c r="B130" s="5">
        <v>44287</v>
      </c>
      <c r="C130" s="15">
        <v>44377</v>
      </c>
      <c r="D130" s="4" t="s">
        <v>91</v>
      </c>
      <c r="E130" s="11" t="s">
        <v>120</v>
      </c>
      <c r="F130" s="11" t="s">
        <v>120</v>
      </c>
      <c r="G130" s="11" t="s">
        <v>120</v>
      </c>
      <c r="H130" t="str">
        <f>[1]MAYO!D20</f>
        <v>DIR. DE OBRAS</v>
      </c>
      <c r="I130" t="str">
        <f>[1]MAYO!F20</f>
        <v>ROMAN</v>
      </c>
      <c r="J130" t="str">
        <f>[1]MAYO!G20</f>
        <v>FERRERA</v>
      </c>
      <c r="K130" t="str">
        <f>[1]MAYO!H20</f>
        <v>GONZALEZ</v>
      </c>
      <c r="L130" s="22" t="s">
        <v>101</v>
      </c>
      <c r="M130" t="str">
        <f>[1]MAYO!K20</f>
        <v>SUPERVICION DE VIVIENDAS</v>
      </c>
      <c r="N130" s="4" t="s">
        <v>103</v>
      </c>
      <c r="O130" s="11">
        <v>0</v>
      </c>
      <c r="P130" s="11">
        <v>0</v>
      </c>
      <c r="Q130" s="11" t="s">
        <v>114</v>
      </c>
      <c r="R130" s="11" t="s">
        <v>115</v>
      </c>
      <c r="S130" s="11" t="s">
        <v>115</v>
      </c>
      <c r="T130" s="11" t="s">
        <v>114</v>
      </c>
      <c r="U130" s="6" t="str">
        <f>[1]MAYO!J20</f>
        <v>CHAMPOTON</v>
      </c>
      <c r="V130" s="11" t="s">
        <v>116</v>
      </c>
      <c r="W130" t="str">
        <f>[1]MAYO!K20</f>
        <v>SUPERVICION DE VIVIENDAS</v>
      </c>
      <c r="X130" s="5">
        <f>[1]MAYO!B20</f>
        <v>44322</v>
      </c>
      <c r="Y130" s="5">
        <f>[1]MAYO!C20</f>
        <v>44322</v>
      </c>
      <c r="AA130" s="26">
        <f>[1]MAYO!I20</f>
        <v>537.72</v>
      </c>
      <c r="AC130" s="5">
        <f>[1]MAYO!AI20</f>
        <v>44328</v>
      </c>
      <c r="AG130" s="4" t="s">
        <v>122</v>
      </c>
      <c r="AH130" s="5">
        <v>44377</v>
      </c>
      <c r="AI130" s="5">
        <v>44389</v>
      </c>
    </row>
    <row r="131" spans="1:35" x14ac:dyDescent="0.25">
      <c r="A131" s="4">
        <v>2021</v>
      </c>
      <c r="B131" s="5">
        <v>44287</v>
      </c>
      <c r="C131" s="5">
        <v>44377</v>
      </c>
      <c r="D131" s="4" t="s">
        <v>91</v>
      </c>
      <c r="E131" s="11" t="s">
        <v>119</v>
      </c>
      <c r="F131" s="11" t="s">
        <v>119</v>
      </c>
      <c r="G131" s="11" t="s">
        <v>119</v>
      </c>
      <c r="H131" t="str">
        <f>[1]MAYO!D21</f>
        <v>SUBDIRECCION DE PROMOCION</v>
      </c>
      <c r="I131" t="str">
        <f>[1]MAYO!F21</f>
        <v>NIDIA GUADALUPE</v>
      </c>
      <c r="J131" t="str">
        <f>[1]MAYO!G21</f>
        <v>ZAVALA</v>
      </c>
      <c r="K131" t="str">
        <f>[1]MAYO!H21</f>
        <v>MORENO</v>
      </c>
      <c r="L131" s="22" t="s">
        <v>101</v>
      </c>
      <c r="M131" t="str">
        <f>[1]MAYO!K21</f>
        <v xml:space="preserve">CENSO A POSCESIONARIOS </v>
      </c>
      <c r="N131" s="4" t="s">
        <v>103</v>
      </c>
      <c r="O131" s="11">
        <v>0</v>
      </c>
      <c r="P131" s="11">
        <v>0</v>
      </c>
      <c r="Q131" s="11" t="s">
        <v>114</v>
      </c>
      <c r="R131" s="11" t="s">
        <v>115</v>
      </c>
      <c r="S131" s="11" t="s">
        <v>115</v>
      </c>
      <c r="T131" s="11" t="s">
        <v>114</v>
      </c>
      <c r="U131" s="6" t="str">
        <f>[1]MAYO!J21</f>
        <v>SEYBAPLAYA</v>
      </c>
      <c r="V131" s="11" t="s">
        <v>116</v>
      </c>
      <c r="W131" t="str">
        <f>[1]MAYO!K21</f>
        <v xml:space="preserve">CENSO A POSCESIONARIOS </v>
      </c>
      <c r="X131" s="5">
        <f>[1]MAYO!B21</f>
        <v>44323</v>
      </c>
      <c r="Y131" s="5">
        <f>[1]MAYO!C21</f>
        <v>44323</v>
      </c>
      <c r="AA131" s="26">
        <f>[1]MAYO!I21</f>
        <v>448.1</v>
      </c>
      <c r="AC131" s="5">
        <f>[1]MAYO!AI21</f>
        <v>44329</v>
      </c>
      <c r="AG131" s="4" t="s">
        <v>122</v>
      </c>
      <c r="AH131" s="5">
        <v>44377</v>
      </c>
      <c r="AI131" s="5">
        <v>44389</v>
      </c>
    </row>
    <row r="132" spans="1:35" x14ac:dyDescent="0.25">
      <c r="A132" s="4">
        <v>2021</v>
      </c>
      <c r="B132" s="5">
        <v>44287</v>
      </c>
      <c r="C132" s="15">
        <v>44377</v>
      </c>
      <c r="D132" s="4" t="s">
        <v>91</v>
      </c>
      <c r="E132" s="11" t="s">
        <v>119</v>
      </c>
      <c r="F132" s="11" t="s">
        <v>119</v>
      </c>
      <c r="G132" s="11" t="s">
        <v>119</v>
      </c>
      <c r="H132" t="str">
        <f>[1]MAYO!D22</f>
        <v>DIR. DE PLANEACION</v>
      </c>
      <c r="I132" t="str">
        <f>[1]MAYO!F22</f>
        <v>ALEJANDRO</v>
      </c>
      <c r="J132" t="str">
        <f>[1]MAYO!G22</f>
        <v>MAY</v>
      </c>
      <c r="K132" t="str">
        <f>[1]MAYO!H22</f>
        <v>CHAN</v>
      </c>
      <c r="L132" s="22" t="s">
        <v>101</v>
      </c>
      <c r="M132" t="str">
        <f>[1]MAYO!K22</f>
        <v>ENTREGA DE MATERIAL</v>
      </c>
      <c r="N132" s="4" t="s">
        <v>103</v>
      </c>
      <c r="O132" s="11">
        <v>0</v>
      </c>
      <c r="P132" s="11">
        <v>0</v>
      </c>
      <c r="Q132" s="11" t="s">
        <v>114</v>
      </c>
      <c r="R132" s="11" t="s">
        <v>115</v>
      </c>
      <c r="S132" s="11" t="s">
        <v>115</v>
      </c>
      <c r="T132" s="11" t="s">
        <v>114</v>
      </c>
      <c r="U132" s="6" t="str">
        <f>[1]MAYO!J22</f>
        <v>CHAMPOTON</v>
      </c>
      <c r="V132" s="11" t="s">
        <v>116</v>
      </c>
      <c r="W132" t="str">
        <f>[1]MAYO!K22</f>
        <v>ENTREGA DE MATERIAL</v>
      </c>
      <c r="X132" s="5">
        <f>[1]MAYO!B22</f>
        <v>44323</v>
      </c>
      <c r="Y132" s="5">
        <f>[1]MAYO!C22</f>
        <v>44323</v>
      </c>
      <c r="AA132" s="26">
        <f>[1]MAYO!I22</f>
        <v>448.1</v>
      </c>
      <c r="AC132" s="5">
        <f>[1]MAYO!AI22</f>
        <v>44329</v>
      </c>
      <c r="AG132" s="4" t="s">
        <v>122</v>
      </c>
      <c r="AH132" s="5">
        <v>44377</v>
      </c>
      <c r="AI132" s="5">
        <v>44389</v>
      </c>
    </row>
    <row r="133" spans="1:35" x14ac:dyDescent="0.25">
      <c r="A133" s="4">
        <v>2021</v>
      </c>
      <c r="B133" s="5">
        <v>44287</v>
      </c>
      <c r="C133" s="15">
        <v>44377</v>
      </c>
      <c r="D133" s="4" t="s">
        <v>91</v>
      </c>
      <c r="E133" s="11" t="s">
        <v>117</v>
      </c>
      <c r="F133" s="11" t="s">
        <v>117</v>
      </c>
      <c r="G133" s="11" t="s">
        <v>117</v>
      </c>
      <c r="H133" t="str">
        <f>[1]MAYO!D23</f>
        <v>DIR. DE OBRAS</v>
      </c>
      <c r="I133" t="str">
        <f>[1]MAYO!F23</f>
        <v>HENRY HUMBERTO</v>
      </c>
      <c r="J133" t="str">
        <f>[1]MAYO!G23</f>
        <v>RUIZ</v>
      </c>
      <c r="K133" t="str">
        <f>[1]MAYO!H23</f>
        <v>LORENZO</v>
      </c>
      <c r="L133" s="22" t="s">
        <v>101</v>
      </c>
      <c r="M133" t="str">
        <f>[1]MAYO!K23</f>
        <v>SUPERVICION DE VIVIENDAS</v>
      </c>
      <c r="N133" s="4" t="s">
        <v>103</v>
      </c>
      <c r="O133" s="11">
        <v>0</v>
      </c>
      <c r="P133" s="11">
        <v>0</v>
      </c>
      <c r="Q133" s="11" t="s">
        <v>114</v>
      </c>
      <c r="R133" s="11" t="s">
        <v>115</v>
      </c>
      <c r="S133" s="11" t="s">
        <v>115</v>
      </c>
      <c r="T133" s="11" t="s">
        <v>114</v>
      </c>
      <c r="U133" s="6" t="str">
        <f>[1]MAYO!J23</f>
        <v>SEYBAPLAYA</v>
      </c>
      <c r="V133" s="11" t="s">
        <v>116</v>
      </c>
      <c r="W133" t="str">
        <f>[1]MAYO!K23</f>
        <v>SUPERVICION DE VIVIENDAS</v>
      </c>
      <c r="X133" s="5">
        <f>[1]MAYO!B23</f>
        <v>44326</v>
      </c>
      <c r="Y133" s="5">
        <f>[1]MAYO!C23</f>
        <v>44326</v>
      </c>
      <c r="AA133" s="26">
        <f>[1]MAYO!I23</f>
        <v>537.72</v>
      </c>
      <c r="AC133" s="5">
        <f>[1]MAYO!AI23</f>
        <v>44329</v>
      </c>
      <c r="AG133" s="4" t="s">
        <v>122</v>
      </c>
      <c r="AH133" s="5">
        <v>44377</v>
      </c>
      <c r="AI133" s="5">
        <v>44389</v>
      </c>
    </row>
    <row r="134" spans="1:35" x14ac:dyDescent="0.25">
      <c r="A134" s="4">
        <v>2021</v>
      </c>
      <c r="B134" s="5">
        <v>44287</v>
      </c>
      <c r="C134" s="15">
        <v>44377</v>
      </c>
      <c r="D134" s="4" t="s">
        <v>91</v>
      </c>
      <c r="E134" s="11" t="s">
        <v>119</v>
      </c>
      <c r="F134" s="11" t="s">
        <v>119</v>
      </c>
      <c r="G134" s="11" t="s">
        <v>119</v>
      </c>
      <c r="H134" t="str">
        <f>[1]MAYO!D24</f>
        <v>DIR. DE OBRAS</v>
      </c>
      <c r="I134" t="str">
        <f>[1]MAYO!F24</f>
        <v>JOSE</v>
      </c>
      <c r="J134" t="str">
        <f>[1]MAYO!G24</f>
        <v>MANUEL</v>
      </c>
      <c r="K134" t="str">
        <f>[1]MAYO!H24</f>
        <v>PAT</v>
      </c>
      <c r="L134" s="22" t="s">
        <v>101</v>
      </c>
      <c r="M134" t="str">
        <f>[1]MAYO!K24</f>
        <v>SUPERVICION DE VIVIENDAS</v>
      </c>
      <c r="N134" s="4" t="s">
        <v>103</v>
      </c>
      <c r="O134" s="11">
        <v>0</v>
      </c>
      <c r="P134" s="11">
        <v>0</v>
      </c>
      <c r="Q134" s="11" t="s">
        <v>114</v>
      </c>
      <c r="R134" s="11" t="s">
        <v>115</v>
      </c>
      <c r="S134" s="11" t="s">
        <v>115</v>
      </c>
      <c r="T134" s="11" t="s">
        <v>114</v>
      </c>
      <c r="U134" s="6" t="str">
        <f>[1]MAYO!J24</f>
        <v>SEYBAPLAYA</v>
      </c>
      <c r="V134" s="11" t="s">
        <v>116</v>
      </c>
      <c r="W134" t="str">
        <f>[1]MAYO!K24</f>
        <v>SUPERVICION DE VIVIENDAS</v>
      </c>
      <c r="X134" s="5">
        <f>[1]MAYO!B24</f>
        <v>44326</v>
      </c>
      <c r="Y134" s="5">
        <f>[1]MAYO!C24</f>
        <v>44326</v>
      </c>
      <c r="AA134" s="26">
        <f>[1]MAYO!I24</f>
        <v>448.1</v>
      </c>
      <c r="AC134" s="5">
        <f>[1]MAYO!AI24</f>
        <v>44329</v>
      </c>
      <c r="AG134" s="4" t="s">
        <v>122</v>
      </c>
      <c r="AH134" s="5">
        <v>44377</v>
      </c>
      <c r="AI134" s="5">
        <v>44389</v>
      </c>
    </row>
    <row r="135" spans="1:35" x14ac:dyDescent="0.25">
      <c r="A135" s="4">
        <v>2021</v>
      </c>
      <c r="B135" s="5">
        <v>44287</v>
      </c>
      <c r="C135" s="5">
        <v>44377</v>
      </c>
      <c r="D135" s="4" t="s">
        <v>91</v>
      </c>
      <c r="E135" s="11" t="s">
        <v>117</v>
      </c>
      <c r="F135" s="11" t="s">
        <v>117</v>
      </c>
      <c r="G135" s="11" t="s">
        <v>117</v>
      </c>
      <c r="H135" t="str">
        <f>[1]MAYO!D25</f>
        <v>DIR. DE PLANEACION</v>
      </c>
      <c r="I135" t="str">
        <f>[1]MAYO!F25</f>
        <v>MARCIAL</v>
      </c>
      <c r="J135" t="str">
        <f>[1]MAYO!G25</f>
        <v>BOJORQUEZ</v>
      </c>
      <c r="K135" t="str">
        <f>[1]MAYO!H25</f>
        <v>HERNANDEZ</v>
      </c>
      <c r="L135" s="22" t="s">
        <v>101</v>
      </c>
      <c r="M135" t="str">
        <f>[1]MAYO!K25</f>
        <v>REUNION CON BENEFICIARIOS</v>
      </c>
      <c r="N135" s="4" t="s">
        <v>103</v>
      </c>
      <c r="O135" s="11">
        <v>0</v>
      </c>
      <c r="P135" s="11">
        <v>0</v>
      </c>
      <c r="Q135" s="11" t="s">
        <v>114</v>
      </c>
      <c r="R135" s="11" t="s">
        <v>115</v>
      </c>
      <c r="S135" s="11" t="s">
        <v>115</v>
      </c>
      <c r="T135" s="11" t="s">
        <v>114</v>
      </c>
      <c r="U135" s="6" t="str">
        <f>[1]MAYO!J25</f>
        <v>CHAMPOTON</v>
      </c>
      <c r="V135" s="11" t="s">
        <v>116</v>
      </c>
      <c r="W135" t="str">
        <f>[1]MAYO!K25</f>
        <v>REUNION CON BENEFICIARIOS</v>
      </c>
      <c r="X135" s="5">
        <f>[1]MAYO!B25</f>
        <v>44326</v>
      </c>
      <c r="Y135" s="5">
        <f>[1]MAYO!C25</f>
        <v>44326</v>
      </c>
      <c r="AA135" s="26">
        <f>[1]MAYO!I25</f>
        <v>537.72</v>
      </c>
      <c r="AC135" s="5">
        <f>[1]MAYO!AI25</f>
        <v>44329</v>
      </c>
      <c r="AG135" s="4" t="s">
        <v>122</v>
      </c>
      <c r="AH135" s="5">
        <v>44377</v>
      </c>
      <c r="AI135" s="5">
        <v>44389</v>
      </c>
    </row>
    <row r="136" spans="1:35" x14ac:dyDescent="0.25">
      <c r="A136" s="4">
        <v>2021</v>
      </c>
      <c r="B136" s="5">
        <v>44287</v>
      </c>
      <c r="C136" s="15">
        <v>44377</v>
      </c>
      <c r="D136" s="4" t="s">
        <v>91</v>
      </c>
      <c r="E136" s="11" t="s">
        <v>118</v>
      </c>
      <c r="F136" s="11" t="s">
        <v>118</v>
      </c>
      <c r="G136" s="11" t="s">
        <v>118</v>
      </c>
      <c r="H136" t="str">
        <f>[1]MAYO!D26</f>
        <v>DIR. DE PLANEACION</v>
      </c>
      <c r="I136" t="str">
        <f>[1]MAYO!F26</f>
        <v>EFRAIN MANUEL</v>
      </c>
      <c r="J136" t="str">
        <f>[1]MAYO!G26</f>
        <v>OSORIO</v>
      </c>
      <c r="K136" t="str">
        <f>[1]MAYO!H26</f>
        <v>ROSADO</v>
      </c>
      <c r="L136" s="22" t="s">
        <v>101</v>
      </c>
      <c r="M136" t="str">
        <f>[1]MAYO!K26</f>
        <v>REUNION CON BENEFICIARIOS</v>
      </c>
      <c r="N136" s="4" t="s">
        <v>103</v>
      </c>
      <c r="O136" s="11">
        <v>0</v>
      </c>
      <c r="P136" s="11">
        <v>0</v>
      </c>
      <c r="Q136" s="11" t="s">
        <v>114</v>
      </c>
      <c r="R136" s="11" t="s">
        <v>115</v>
      </c>
      <c r="S136" s="11" t="s">
        <v>115</v>
      </c>
      <c r="T136" s="11" t="s">
        <v>114</v>
      </c>
      <c r="U136" s="6" t="str">
        <f>[1]MAYO!J26</f>
        <v>CHAMPOTON</v>
      </c>
      <c r="V136" s="11" t="s">
        <v>116</v>
      </c>
      <c r="W136" t="str">
        <f>[1]MAYO!K26</f>
        <v>REUNION CON BENEFICIARIOS</v>
      </c>
      <c r="X136" s="5">
        <f>[1]MAYO!B26</f>
        <v>44326</v>
      </c>
      <c r="Y136" s="5">
        <f>[1]MAYO!C26</f>
        <v>44326</v>
      </c>
      <c r="AA136" s="26">
        <f>[1]MAYO!I26</f>
        <v>537.72</v>
      </c>
      <c r="AC136" s="5">
        <f>[1]MAYO!AI26</f>
        <v>44329</v>
      </c>
      <c r="AG136" s="4" t="s">
        <v>122</v>
      </c>
      <c r="AH136" s="5">
        <v>44377</v>
      </c>
      <c r="AI136" s="5">
        <v>44389</v>
      </c>
    </row>
    <row r="137" spans="1:35" ht="15.75" thickBot="1" x14ac:dyDescent="0.3">
      <c r="A137" s="4">
        <v>2021</v>
      </c>
      <c r="B137" s="5">
        <v>44287</v>
      </c>
      <c r="C137" s="5">
        <v>44377</v>
      </c>
      <c r="D137" s="4" t="s">
        <v>91</v>
      </c>
      <c r="E137" s="11" t="s">
        <v>119</v>
      </c>
      <c r="F137" s="11" t="s">
        <v>119</v>
      </c>
      <c r="G137" s="11" t="s">
        <v>119</v>
      </c>
      <c r="H137" t="str">
        <f>[1]MAYO!D27</f>
        <v>DIR. DE PLANEACION</v>
      </c>
      <c r="I137" t="str">
        <f>[1]MAYO!F27</f>
        <v>MARIANA</v>
      </c>
      <c r="J137" t="str">
        <f>[1]MAYO!G27</f>
        <v>ARGUELLES</v>
      </c>
      <c r="K137" t="str">
        <f>[1]MAYO!H27</f>
        <v>PINTO</v>
      </c>
      <c r="L137" s="22" t="s">
        <v>101</v>
      </c>
      <c r="M137" t="str">
        <f>[1]MAYO!K27</f>
        <v>REUNION CON BENEFICIARIOS</v>
      </c>
      <c r="N137" s="4" t="s">
        <v>103</v>
      </c>
      <c r="O137" s="11">
        <v>0</v>
      </c>
      <c r="P137" s="11">
        <v>0</v>
      </c>
      <c r="Q137" s="11" t="s">
        <v>114</v>
      </c>
      <c r="R137" s="11" t="s">
        <v>115</v>
      </c>
      <c r="S137" s="11" t="s">
        <v>115</v>
      </c>
      <c r="T137" s="11" t="s">
        <v>114</v>
      </c>
      <c r="U137" s="6" t="str">
        <f>[1]MAYO!J27</f>
        <v>CHAMPOTON</v>
      </c>
      <c r="V137" s="11" t="s">
        <v>116</v>
      </c>
      <c r="W137" t="str">
        <f>[1]MAYO!K27</f>
        <v>REUNION CON BENEFICIARIOS</v>
      </c>
      <c r="X137" s="5">
        <f>[1]MAYO!B27</f>
        <v>44326</v>
      </c>
      <c r="Y137" s="5">
        <f>[1]MAYO!C27</f>
        <v>44326</v>
      </c>
      <c r="AA137" s="26">
        <f>[1]MAYO!I27</f>
        <v>448.1</v>
      </c>
      <c r="AC137" s="5">
        <f>[1]MAYO!AI27</f>
        <v>44329</v>
      </c>
      <c r="AG137" s="4" t="s">
        <v>122</v>
      </c>
      <c r="AH137" s="5">
        <v>44377</v>
      </c>
      <c r="AI137" s="9">
        <v>44389</v>
      </c>
    </row>
    <row r="138" spans="1:35" x14ac:dyDescent="0.25">
      <c r="A138" s="4">
        <v>2021</v>
      </c>
      <c r="B138" s="5">
        <v>44287</v>
      </c>
      <c r="C138" s="15">
        <v>44377</v>
      </c>
      <c r="D138" s="4" t="s">
        <v>91</v>
      </c>
      <c r="E138" s="11" t="s">
        <v>117</v>
      </c>
      <c r="F138" s="11" t="s">
        <v>117</v>
      </c>
      <c r="G138" s="11" t="s">
        <v>117</v>
      </c>
      <c r="H138" t="str">
        <f>[1]MAYO!D28</f>
        <v>SUBDIRECCION DE PROMOCION</v>
      </c>
      <c r="I138" t="str">
        <f>[1]MAYO!F28</f>
        <v>MANUEL ALEJANDRO</v>
      </c>
      <c r="J138" t="str">
        <f>[1]MAYO!G28</f>
        <v>DZIB</v>
      </c>
      <c r="K138" t="str">
        <f>[1]MAYO!H28</f>
        <v>GOMEZ</v>
      </c>
      <c r="L138" s="22" t="s">
        <v>101</v>
      </c>
      <c r="M138" t="str">
        <f>[1]MAYO!K28</f>
        <v>LEVANTAMIENTO PARA PROG.PISO</v>
      </c>
      <c r="N138" s="4" t="s">
        <v>103</v>
      </c>
      <c r="O138" s="11">
        <v>0</v>
      </c>
      <c r="P138" s="11">
        <v>0</v>
      </c>
      <c r="Q138" s="11" t="s">
        <v>114</v>
      </c>
      <c r="R138" s="11" t="s">
        <v>115</v>
      </c>
      <c r="S138" s="11" t="s">
        <v>115</v>
      </c>
      <c r="T138" s="11" t="s">
        <v>114</v>
      </c>
      <c r="U138" s="6" t="str">
        <f>[1]MAYO!J28</f>
        <v>CARMEN</v>
      </c>
      <c r="V138" s="11" t="s">
        <v>116</v>
      </c>
      <c r="W138" t="str">
        <f>[1]MAYO!K28</f>
        <v>LEVANTAMIENTO PARA PROG.PISO</v>
      </c>
      <c r="X138" s="5">
        <f>[1]MAYO!B28</f>
        <v>44327</v>
      </c>
      <c r="Y138" s="5">
        <f>[1]MAYO!C28</f>
        <v>44330</v>
      </c>
      <c r="AA138" s="26">
        <f>[1]MAYO!I28</f>
        <v>5646.06</v>
      </c>
      <c r="AC138" s="5">
        <f>[1]MAYO!AI28</f>
        <v>44336</v>
      </c>
      <c r="AG138" s="4" t="s">
        <v>122</v>
      </c>
      <c r="AH138" s="5">
        <v>44377</v>
      </c>
      <c r="AI138" s="5">
        <v>44389</v>
      </c>
    </row>
    <row r="139" spans="1:35" x14ac:dyDescent="0.25">
      <c r="A139" s="4">
        <v>2021</v>
      </c>
      <c r="B139" s="5">
        <v>44287</v>
      </c>
      <c r="C139" s="15">
        <v>44377</v>
      </c>
      <c r="D139" s="4" t="s">
        <v>91</v>
      </c>
      <c r="E139" s="11" t="s">
        <v>118</v>
      </c>
      <c r="F139" s="11" t="s">
        <v>118</v>
      </c>
      <c r="G139" s="11" t="s">
        <v>118</v>
      </c>
      <c r="H139" t="str">
        <f>[1]MAYO!D29</f>
        <v>SUBDIRECCION DE PROMOCION</v>
      </c>
      <c r="I139" t="str">
        <f>[1]MAYO!F29</f>
        <v>JOSE ISAIAS</v>
      </c>
      <c r="J139" t="str">
        <f>[1]MAYO!G29</f>
        <v>MAY</v>
      </c>
      <c r="K139" t="str">
        <f>[1]MAYO!H29</f>
        <v>YERBES</v>
      </c>
      <c r="L139" s="22" t="s">
        <v>101</v>
      </c>
      <c r="M139" t="str">
        <f>[1]MAYO!K29</f>
        <v>LEVANTAMIENTO PARA PROG.PISO</v>
      </c>
      <c r="N139" s="4" t="s">
        <v>103</v>
      </c>
      <c r="O139" s="11">
        <v>0</v>
      </c>
      <c r="P139" s="11">
        <v>0</v>
      </c>
      <c r="Q139" s="11" t="s">
        <v>114</v>
      </c>
      <c r="R139" s="11" t="s">
        <v>115</v>
      </c>
      <c r="S139" s="11" t="s">
        <v>115</v>
      </c>
      <c r="T139" s="11" t="s">
        <v>114</v>
      </c>
      <c r="U139" s="6" t="str">
        <f>[1]MAYO!J29</f>
        <v>CARMEN</v>
      </c>
      <c r="V139" s="11" t="s">
        <v>116</v>
      </c>
      <c r="W139" t="str">
        <f>[1]MAYO!K29</f>
        <v>LEVANTAMIENTO PARA PROG.PISO</v>
      </c>
      <c r="X139" s="5">
        <f>[1]MAYO!B29</f>
        <v>44327</v>
      </c>
      <c r="Y139" s="5">
        <f>[1]MAYO!C29</f>
        <v>44330</v>
      </c>
      <c r="AA139" s="26">
        <f>[1]MAYO!I29</f>
        <v>5646.06</v>
      </c>
      <c r="AC139" s="5">
        <f>[1]MAYO!AI29</f>
        <v>44336</v>
      </c>
      <c r="AG139" s="4" t="s">
        <v>122</v>
      </c>
      <c r="AH139" s="5">
        <v>44377</v>
      </c>
      <c r="AI139" s="5">
        <v>44389</v>
      </c>
    </row>
    <row r="140" spans="1:35" x14ac:dyDescent="0.25">
      <c r="A140" s="4">
        <v>2021</v>
      </c>
      <c r="B140" s="5">
        <v>44287</v>
      </c>
      <c r="C140" s="15">
        <v>44377</v>
      </c>
      <c r="D140" s="4" t="s">
        <v>91</v>
      </c>
      <c r="E140" s="11" t="s">
        <v>119</v>
      </c>
      <c r="F140" s="11" t="s">
        <v>119</v>
      </c>
      <c r="G140" s="11" t="s">
        <v>119</v>
      </c>
      <c r="H140" t="str">
        <f>[1]MAYO!D30</f>
        <v>SUBDIRECCION DE PROMOCION</v>
      </c>
      <c r="I140" t="str">
        <f>[1]MAYO!F30</f>
        <v>FREDI CANDELARIO</v>
      </c>
      <c r="J140" t="str">
        <f>[1]MAYO!G30</f>
        <v>CAB</v>
      </c>
      <c r="K140" t="str">
        <f>[1]MAYO!H30</f>
        <v>CALAN</v>
      </c>
      <c r="L140" s="22" t="s">
        <v>101</v>
      </c>
      <c r="M140" t="str">
        <f>[1]MAYO!K30</f>
        <v>LEVANTAMIENTO PARA PROG.PISO</v>
      </c>
      <c r="N140" s="4" t="s">
        <v>103</v>
      </c>
      <c r="O140" s="11">
        <v>0</v>
      </c>
      <c r="P140" s="11">
        <v>0</v>
      </c>
      <c r="Q140" s="11" t="s">
        <v>114</v>
      </c>
      <c r="R140" s="11" t="s">
        <v>115</v>
      </c>
      <c r="S140" s="11" t="s">
        <v>115</v>
      </c>
      <c r="T140" s="11" t="s">
        <v>114</v>
      </c>
      <c r="U140" s="6" t="str">
        <f>[1]MAYO!J30</f>
        <v>CARMEN</v>
      </c>
      <c r="V140" s="11" t="s">
        <v>116</v>
      </c>
      <c r="W140" t="str">
        <f>[1]MAYO!K30</f>
        <v>LEVANTAMIENTO PARA PROG.PISO</v>
      </c>
      <c r="X140" s="5">
        <f>[1]MAYO!B30</f>
        <v>44327</v>
      </c>
      <c r="Y140" s="5">
        <f>[1]MAYO!C30</f>
        <v>44330</v>
      </c>
      <c r="AA140" s="26">
        <f>[1]MAYO!I30</f>
        <v>4749.8599999999997</v>
      </c>
      <c r="AC140" s="5">
        <f>[1]MAYO!AI30</f>
        <v>44336</v>
      </c>
      <c r="AG140" s="4" t="s">
        <v>122</v>
      </c>
      <c r="AH140" s="5">
        <v>44377</v>
      </c>
      <c r="AI140" s="5">
        <v>44389</v>
      </c>
    </row>
    <row r="141" spans="1:35" x14ac:dyDescent="0.25">
      <c r="A141" s="4">
        <v>2021</v>
      </c>
      <c r="B141" s="5">
        <v>44287</v>
      </c>
      <c r="C141" s="15">
        <v>44377</v>
      </c>
      <c r="D141" s="4" t="s">
        <v>91</v>
      </c>
      <c r="E141" s="11" t="s">
        <v>119</v>
      </c>
      <c r="F141" s="11" t="s">
        <v>119</v>
      </c>
      <c r="G141" s="11" t="s">
        <v>119</v>
      </c>
      <c r="H141" t="str">
        <f>[1]MAYO!D31</f>
        <v>SUBDIRECCION DE PROMOCION</v>
      </c>
      <c r="I141" t="str">
        <f>[1]MAYO!F31</f>
        <v>ILIANA IVET</v>
      </c>
      <c r="J141" t="str">
        <f>[1]MAYO!G31</f>
        <v>RAMOS</v>
      </c>
      <c r="K141" t="str">
        <f>[1]MAYO!H31</f>
        <v>MENDEZ</v>
      </c>
      <c r="L141" s="22" t="s">
        <v>101</v>
      </c>
      <c r="M141" t="str">
        <f>[1]MAYO!K31</f>
        <v>LEVANTAMIENTO PARA PROG.PISO</v>
      </c>
      <c r="N141" s="4" t="s">
        <v>103</v>
      </c>
      <c r="O141" s="11">
        <v>0</v>
      </c>
      <c r="P141" s="11">
        <v>0</v>
      </c>
      <c r="Q141" s="11" t="s">
        <v>114</v>
      </c>
      <c r="R141" s="11" t="s">
        <v>115</v>
      </c>
      <c r="S141" s="11" t="s">
        <v>115</v>
      </c>
      <c r="T141" s="11" t="s">
        <v>114</v>
      </c>
      <c r="U141" s="6" t="str">
        <f>[1]MAYO!J31</f>
        <v>CARMEN</v>
      </c>
      <c r="V141" s="11" t="s">
        <v>116</v>
      </c>
      <c r="W141" t="str">
        <f>[1]MAYO!K31</f>
        <v>LEVANTAMIENTO PARA PROG.PISO</v>
      </c>
      <c r="X141" s="5">
        <f>[1]MAYO!B31</f>
        <v>44327</v>
      </c>
      <c r="Y141" s="5">
        <f>[1]MAYO!C31</f>
        <v>44330</v>
      </c>
      <c r="AA141" s="26">
        <f>[1]MAYO!I31</f>
        <v>4749.8599999999997</v>
      </c>
      <c r="AC141" s="5">
        <f>[1]MAYO!AI31</f>
        <v>44336</v>
      </c>
      <c r="AG141" s="4" t="s">
        <v>122</v>
      </c>
      <c r="AH141" s="5">
        <v>44377</v>
      </c>
      <c r="AI141" s="5">
        <v>44389</v>
      </c>
    </row>
    <row r="142" spans="1:35" s="14" customFormat="1" x14ac:dyDescent="0.25">
      <c r="A142" s="14">
        <v>2021</v>
      </c>
      <c r="B142" s="5">
        <v>44287</v>
      </c>
      <c r="C142" s="15">
        <v>44377</v>
      </c>
      <c r="D142" s="14" t="s">
        <v>91</v>
      </c>
      <c r="E142" s="11" t="s">
        <v>119</v>
      </c>
      <c r="F142" s="11" t="s">
        <v>119</v>
      </c>
      <c r="G142" s="11" t="s">
        <v>119</v>
      </c>
      <c r="H142" s="14" t="str">
        <f>[1]MAYO!D32</f>
        <v>SUBDIRECCION DE PROMOCION</v>
      </c>
      <c r="I142" s="14" t="str">
        <f>[1]MAYO!F32</f>
        <v>YARI NORELIS</v>
      </c>
      <c r="J142" s="14" t="str">
        <f>[1]MAYO!G32</f>
        <v>SALAZAR</v>
      </c>
      <c r="K142" s="14" t="str">
        <f>[1]MAYO!H32</f>
        <v>MEDINA</v>
      </c>
      <c r="L142" s="22" t="s">
        <v>101</v>
      </c>
      <c r="M142" s="14" t="str">
        <f>[1]MAYO!K32</f>
        <v>LEVANTAMIENTO PARA PROG.PISO</v>
      </c>
      <c r="N142" s="14" t="s">
        <v>103</v>
      </c>
      <c r="O142" s="11">
        <v>0</v>
      </c>
      <c r="P142" s="11">
        <v>0</v>
      </c>
      <c r="Q142" s="11" t="s">
        <v>114</v>
      </c>
      <c r="R142" s="11" t="s">
        <v>115</v>
      </c>
      <c r="S142" s="11" t="s">
        <v>115</v>
      </c>
      <c r="T142" s="11" t="s">
        <v>114</v>
      </c>
      <c r="U142" s="16" t="str">
        <f>[1]MAYO!J32</f>
        <v>CARMEN</v>
      </c>
      <c r="V142" s="11" t="s">
        <v>116</v>
      </c>
      <c r="W142" s="14" t="str">
        <f>[1]MAYO!K32</f>
        <v>LEVANTAMIENTO PARA PROG.PISO</v>
      </c>
      <c r="X142" s="15">
        <f>[1]MAYO!B32</f>
        <v>44327</v>
      </c>
      <c r="Y142" s="15">
        <f>[1]MAYO!C32</f>
        <v>44330</v>
      </c>
      <c r="AA142" s="27">
        <f>[1]MAYO!I32</f>
        <v>4749.8599999999997</v>
      </c>
      <c r="AB142" s="17"/>
      <c r="AC142" s="15">
        <f>[1]MAYO!AI32</f>
        <v>44336</v>
      </c>
      <c r="AG142" s="14" t="s">
        <v>122</v>
      </c>
      <c r="AH142" s="5">
        <v>44377</v>
      </c>
      <c r="AI142" s="5">
        <v>44389</v>
      </c>
    </row>
    <row r="143" spans="1:35" x14ac:dyDescent="0.25">
      <c r="A143" s="11">
        <v>2021</v>
      </c>
      <c r="B143" s="5">
        <v>44287</v>
      </c>
      <c r="C143" s="15">
        <v>44377</v>
      </c>
      <c r="D143" s="11" t="s">
        <v>91</v>
      </c>
      <c r="E143" s="11" t="s">
        <v>121</v>
      </c>
      <c r="F143" s="11" t="s">
        <v>121</v>
      </c>
      <c r="G143" s="11" t="s">
        <v>121</v>
      </c>
      <c r="H143" s="11" t="str">
        <f>[1]MAYO!D33</f>
        <v>SUBDIRECCION DE PROMOCION</v>
      </c>
      <c r="I143" t="str">
        <f>[1]MAYO!F33</f>
        <v>EDOARDO ABRAHAM</v>
      </c>
      <c r="J143" t="str">
        <f>[1]MAYO!G33</f>
        <v>SANTAMARIA</v>
      </c>
      <c r="K143" t="str">
        <f>[1]MAYO!H33</f>
        <v>CRUZ</v>
      </c>
      <c r="L143" t="s">
        <v>101</v>
      </c>
      <c r="M143" t="str">
        <f>[1]MAYO!K33</f>
        <v>LEVANTAMIENTO PARA PROG.PISO</v>
      </c>
      <c r="N143" t="s">
        <v>103</v>
      </c>
      <c r="O143" s="11">
        <v>0</v>
      </c>
      <c r="P143" s="11">
        <v>0</v>
      </c>
      <c r="Q143" s="11" t="s">
        <v>114</v>
      </c>
      <c r="R143" s="11" t="s">
        <v>115</v>
      </c>
      <c r="S143" s="11" t="s">
        <v>115</v>
      </c>
      <c r="T143" s="11" t="s">
        <v>114</v>
      </c>
      <c r="U143" s="6" t="str">
        <f>[1]MAYO!J33</f>
        <v>CARMEN</v>
      </c>
      <c r="V143" s="11" t="s">
        <v>116</v>
      </c>
      <c r="W143" t="str">
        <f>[1]MAYO!K33</f>
        <v>LEVANTAMIENTO PARA PROG.PISO</v>
      </c>
      <c r="X143" s="5">
        <f>[1]MAYO!B33</f>
        <v>44327</v>
      </c>
      <c r="Y143" s="5">
        <f>[1]MAYO!C33</f>
        <v>44330</v>
      </c>
      <c r="AA143" s="26">
        <f>[1]MAYO!I33</f>
        <v>4749.8599999999997</v>
      </c>
      <c r="AC143" s="5">
        <f>[1]MAYO!AI33</f>
        <v>44336</v>
      </c>
      <c r="AG143" s="11" t="s">
        <v>122</v>
      </c>
      <c r="AH143" s="5">
        <v>44377</v>
      </c>
      <c r="AI143" s="5">
        <v>44389</v>
      </c>
    </row>
    <row r="144" spans="1:35" x14ac:dyDescent="0.25">
      <c r="A144" s="11">
        <v>2021</v>
      </c>
      <c r="B144" s="5">
        <v>44287</v>
      </c>
      <c r="C144" s="5">
        <v>44377</v>
      </c>
      <c r="D144" s="11" t="s">
        <v>91</v>
      </c>
      <c r="E144" s="11" t="s">
        <v>121</v>
      </c>
      <c r="F144" s="11" t="s">
        <v>121</v>
      </c>
      <c r="G144" s="11" t="s">
        <v>121</v>
      </c>
      <c r="H144" s="11" t="str">
        <f>[1]MAYO!D34</f>
        <v>DIR. DE OBRAS</v>
      </c>
      <c r="I144" t="str">
        <f>[1]MAYO!F34</f>
        <v>MARTIN DE LOS ANGELES</v>
      </c>
      <c r="J144" t="str">
        <f>[1]MAYO!G34</f>
        <v>VILLARINO</v>
      </c>
      <c r="K144" t="str">
        <f>[1]MAYO!H34</f>
        <v>SEGOVIA</v>
      </c>
      <c r="L144" s="7" t="s">
        <v>101</v>
      </c>
      <c r="M144" t="str">
        <f>[1]MAYO!K34</f>
        <v>LEVANTAMIENTO PARA PROG.PISO</v>
      </c>
      <c r="N144" s="7" t="s">
        <v>103</v>
      </c>
      <c r="O144" s="11">
        <v>0</v>
      </c>
      <c r="P144" s="11">
        <v>0</v>
      </c>
      <c r="Q144" s="11" t="s">
        <v>114</v>
      </c>
      <c r="R144" s="11" t="s">
        <v>115</v>
      </c>
      <c r="S144" s="11" t="s">
        <v>115</v>
      </c>
      <c r="T144" s="11" t="s">
        <v>114</v>
      </c>
      <c r="U144" s="6" t="str">
        <f>[1]MAYO!J34</f>
        <v>CARMEN</v>
      </c>
      <c r="V144" s="11" t="s">
        <v>116</v>
      </c>
      <c r="W144" t="str">
        <f>[1]MAYO!K34</f>
        <v>LEVANTAMIENTO PARA PROG.PISO</v>
      </c>
      <c r="X144" s="5">
        <f>[1]MAYO!B34</f>
        <v>44327</v>
      </c>
      <c r="Y144" s="5">
        <f>[1]MAYO!C34</f>
        <v>44330</v>
      </c>
      <c r="AA144" s="26">
        <f>[1]MAYO!I34</f>
        <v>4749.8599999999997</v>
      </c>
      <c r="AC144" s="5">
        <f>[1]MAYO!AI34</f>
        <v>44336</v>
      </c>
      <c r="AG144" s="11" t="s">
        <v>122</v>
      </c>
      <c r="AH144" s="5">
        <v>44377</v>
      </c>
      <c r="AI144" s="5">
        <v>44389</v>
      </c>
    </row>
    <row r="145" spans="1:35" ht="15.75" thickBot="1" x14ac:dyDescent="0.3">
      <c r="A145" s="11">
        <v>2021</v>
      </c>
      <c r="B145" s="5">
        <v>44287</v>
      </c>
      <c r="C145" s="15">
        <v>44377</v>
      </c>
      <c r="D145" s="11" t="s">
        <v>91</v>
      </c>
      <c r="E145" s="11" t="s">
        <v>119</v>
      </c>
      <c r="F145" s="11" t="s">
        <v>119</v>
      </c>
      <c r="G145" s="11" t="s">
        <v>119</v>
      </c>
      <c r="H145" s="11" t="str">
        <f>[1]MAYO!D35</f>
        <v>DIR. DE PLANEACION</v>
      </c>
      <c r="I145" t="str">
        <f>[1]MAYO!F35</f>
        <v>ALEJANDRO</v>
      </c>
      <c r="J145" t="str">
        <f>[1]MAYO!G35</f>
        <v>MAY</v>
      </c>
      <c r="K145" t="str">
        <f>[1]MAYO!H35</f>
        <v>CHAN</v>
      </c>
      <c r="L145" s="7" t="s">
        <v>101</v>
      </c>
      <c r="M145" t="str">
        <f>[1]MAYO!K35</f>
        <v>ENTREGA DE MATERIAL</v>
      </c>
      <c r="N145" s="7" t="s">
        <v>103</v>
      </c>
      <c r="O145" s="11">
        <v>0</v>
      </c>
      <c r="P145" s="11">
        <v>0</v>
      </c>
      <c r="Q145" s="11" t="s">
        <v>114</v>
      </c>
      <c r="R145" s="11" t="s">
        <v>115</v>
      </c>
      <c r="S145" s="11" t="s">
        <v>115</v>
      </c>
      <c r="T145" s="11" t="s">
        <v>114</v>
      </c>
      <c r="U145" s="6" t="str">
        <f>[1]MAYO!J35</f>
        <v>CHAMPOTON</v>
      </c>
      <c r="V145" s="11" t="s">
        <v>116</v>
      </c>
      <c r="W145" t="str">
        <f>[1]MAYO!K35</f>
        <v>ENTREGA DE MATERIAL</v>
      </c>
      <c r="X145" s="5">
        <f>[1]MAYO!B35</f>
        <v>44327</v>
      </c>
      <c r="Y145" s="5">
        <f>[1]MAYO!C35</f>
        <v>44327</v>
      </c>
      <c r="AA145" s="26">
        <f>[1]MAYO!I35</f>
        <v>448</v>
      </c>
      <c r="AC145" s="5">
        <f>[1]MAYO!AI35</f>
        <v>44336</v>
      </c>
      <c r="AG145" s="11" t="s">
        <v>122</v>
      </c>
      <c r="AH145" s="5">
        <v>44377</v>
      </c>
      <c r="AI145" s="9">
        <v>44389</v>
      </c>
    </row>
    <row r="146" spans="1:35" x14ac:dyDescent="0.25">
      <c r="A146" s="11">
        <v>2021</v>
      </c>
      <c r="B146" s="5">
        <v>44287</v>
      </c>
      <c r="C146" s="15">
        <v>44377</v>
      </c>
      <c r="D146" s="11" t="s">
        <v>91</v>
      </c>
      <c r="E146" s="11" t="s">
        <v>117</v>
      </c>
      <c r="F146" s="11" t="s">
        <v>117</v>
      </c>
      <c r="G146" s="11" t="s">
        <v>117</v>
      </c>
      <c r="H146" s="11" t="str">
        <f>[1]MAYO!D36</f>
        <v>DIR. DE PLANEACION</v>
      </c>
      <c r="I146" t="str">
        <f>[1]MAYO!F36</f>
        <v>MARCIAL</v>
      </c>
      <c r="J146" t="str">
        <f>[1]MAYO!G36</f>
        <v>BOJORQUEZ</v>
      </c>
      <c r="K146" t="str">
        <f>[1]MAYO!H36</f>
        <v>HERNANDEZ</v>
      </c>
      <c r="L146" s="7" t="s">
        <v>101</v>
      </c>
      <c r="M146" t="str">
        <f>[1]MAYO!K36</f>
        <v>REUNION CON BENEFICIARIOS</v>
      </c>
      <c r="N146" s="7" t="s">
        <v>103</v>
      </c>
      <c r="O146" s="11">
        <v>0</v>
      </c>
      <c r="P146" s="11">
        <v>0</v>
      </c>
      <c r="Q146" s="11" t="s">
        <v>114</v>
      </c>
      <c r="R146" s="11" t="s">
        <v>115</v>
      </c>
      <c r="S146" s="11" t="s">
        <v>115</v>
      </c>
      <c r="T146" s="11" t="s">
        <v>114</v>
      </c>
      <c r="U146" s="6" t="str">
        <f>[1]MAYO!J36</f>
        <v>CHAMPOTON</v>
      </c>
      <c r="V146" s="11" t="s">
        <v>116</v>
      </c>
      <c r="W146" t="str">
        <f>[1]MAYO!K36</f>
        <v>REUNION CON BENEFICIARIOS</v>
      </c>
      <c r="X146" s="5">
        <f>[1]MAYO!B36</f>
        <v>44330</v>
      </c>
      <c r="Y146" s="5">
        <f>[1]MAYO!C36</f>
        <v>44330</v>
      </c>
      <c r="AA146" s="26">
        <f>[1]MAYO!I36</f>
        <v>537.72</v>
      </c>
      <c r="AC146" s="5">
        <f>[1]MAYO!AI36</f>
        <v>44336</v>
      </c>
      <c r="AG146" s="11" t="s">
        <v>122</v>
      </c>
      <c r="AH146" s="5">
        <v>44377</v>
      </c>
      <c r="AI146" s="5">
        <v>44389</v>
      </c>
    </row>
    <row r="147" spans="1:35" x14ac:dyDescent="0.25">
      <c r="A147" s="11">
        <v>2021</v>
      </c>
      <c r="B147" s="5">
        <v>44287</v>
      </c>
      <c r="C147" s="15">
        <v>44377</v>
      </c>
      <c r="D147" s="11" t="s">
        <v>91</v>
      </c>
      <c r="E147" s="11" t="s">
        <v>118</v>
      </c>
      <c r="F147" s="11" t="s">
        <v>118</v>
      </c>
      <c r="G147" s="11" t="s">
        <v>118</v>
      </c>
      <c r="H147" s="11" t="str">
        <f>[1]MAYO!D37</f>
        <v>DIR. DE OBRAS</v>
      </c>
      <c r="I147" t="str">
        <f>[1]MAYO!F37</f>
        <v>OSCAR IVAN</v>
      </c>
      <c r="J147" t="str">
        <f>[1]MAYO!G37</f>
        <v>SERAFIN</v>
      </c>
      <c r="K147" t="str">
        <f>[1]MAYO!H37</f>
        <v>MORENO</v>
      </c>
      <c r="L147" s="7" t="s">
        <v>101</v>
      </c>
      <c r="M147" t="str">
        <f>[1]MAYO!K37</f>
        <v>ACOMPAÑAMIENTO PERSONAL DE CONAVI</v>
      </c>
      <c r="N147" s="7" t="s">
        <v>103</v>
      </c>
      <c r="O147" s="11">
        <v>0</v>
      </c>
      <c r="P147" s="11">
        <v>0</v>
      </c>
      <c r="Q147" s="11" t="s">
        <v>114</v>
      </c>
      <c r="R147" s="11" t="s">
        <v>115</v>
      </c>
      <c r="S147" s="11" t="s">
        <v>115</v>
      </c>
      <c r="T147" s="11" t="s">
        <v>114</v>
      </c>
      <c r="U147" s="6" t="str">
        <f>[1]MAYO!J37</f>
        <v>CANDELARIA</v>
      </c>
      <c r="V147" s="11" t="s">
        <v>116</v>
      </c>
      <c r="W147" t="str">
        <f>[1]MAYO!K37</f>
        <v>ACOMPAÑAMIENTO PERSONAL DE CONAVI</v>
      </c>
      <c r="X147" s="5">
        <f>[1]MAYO!B37</f>
        <v>44333</v>
      </c>
      <c r="Y147" s="5">
        <f>[1]MAYO!C37</f>
        <v>44337</v>
      </c>
      <c r="AA147" s="26">
        <f>[1]MAYO!I37</f>
        <v>5735.68</v>
      </c>
      <c r="AC147" s="5">
        <f>[1]MAYO!AI37</f>
        <v>44343</v>
      </c>
      <c r="AG147" s="11" t="s">
        <v>122</v>
      </c>
      <c r="AH147" s="5">
        <v>44377</v>
      </c>
      <c r="AI147" s="5">
        <v>44389</v>
      </c>
    </row>
    <row r="148" spans="1:35" x14ac:dyDescent="0.25">
      <c r="A148" s="11">
        <v>2021</v>
      </c>
      <c r="B148" s="5">
        <v>44287</v>
      </c>
      <c r="C148" s="5">
        <v>44377</v>
      </c>
      <c r="D148" s="11" t="s">
        <v>91</v>
      </c>
      <c r="E148" s="11" t="s">
        <v>119</v>
      </c>
      <c r="F148" s="11" t="s">
        <v>119</v>
      </c>
      <c r="G148" s="11" t="s">
        <v>119</v>
      </c>
      <c r="H148" s="11" t="str">
        <f>[1]MAYO!D38</f>
        <v>DIR. DE PLANEACION</v>
      </c>
      <c r="I148" t="str">
        <f>[1]MAYO!F38</f>
        <v>FRANKLIN ABRAHAM</v>
      </c>
      <c r="J148" t="str">
        <f>[1]MAYO!G38</f>
        <v>CABALLERO</v>
      </c>
      <c r="K148" t="str">
        <f>[1]MAYO!H38</f>
        <v>SUASTE</v>
      </c>
      <c r="L148" s="7" t="s">
        <v>101</v>
      </c>
      <c r="M148" t="str">
        <f>[1]MAYO!K38</f>
        <v>REVICION DE INSTALACION CAMARA</v>
      </c>
      <c r="N148" s="7" t="s">
        <v>103</v>
      </c>
      <c r="O148" s="11">
        <v>0</v>
      </c>
      <c r="P148" s="11">
        <v>0</v>
      </c>
      <c r="Q148" s="11" t="s">
        <v>114</v>
      </c>
      <c r="R148" s="11" t="s">
        <v>115</v>
      </c>
      <c r="S148" s="11" t="s">
        <v>115</v>
      </c>
      <c r="T148" s="11" t="s">
        <v>114</v>
      </c>
      <c r="U148" s="6" t="str">
        <f>[1]MAYO!J38</f>
        <v>CARMEN</v>
      </c>
      <c r="V148" s="11" t="s">
        <v>116</v>
      </c>
      <c r="W148" t="str">
        <f>[1]MAYO!K38</f>
        <v>REVICION DE INSTALACION CAMARA</v>
      </c>
      <c r="X148" s="5">
        <f>[1]MAYO!B38</f>
        <v>44333</v>
      </c>
      <c r="Y148" s="5">
        <f>[1]MAYO!C38</f>
        <v>44333</v>
      </c>
      <c r="AA148" s="26">
        <f>[1]MAYO!I38</f>
        <v>716.96</v>
      </c>
      <c r="AC148" s="5">
        <f>[1]MAYO!AI38</f>
        <v>44337</v>
      </c>
      <c r="AG148" s="11" t="s">
        <v>122</v>
      </c>
      <c r="AH148" s="5">
        <v>44377</v>
      </c>
      <c r="AI148" s="5">
        <v>44389</v>
      </c>
    </row>
    <row r="149" spans="1:35" x14ac:dyDescent="0.25">
      <c r="A149" s="11">
        <v>2021</v>
      </c>
      <c r="B149" s="5">
        <v>44287</v>
      </c>
      <c r="C149" s="15">
        <v>44377</v>
      </c>
      <c r="D149" s="11" t="s">
        <v>91</v>
      </c>
      <c r="E149" s="11" t="s">
        <v>130</v>
      </c>
      <c r="F149" s="11" t="s">
        <v>130</v>
      </c>
      <c r="G149" s="11" t="s">
        <v>130</v>
      </c>
      <c r="H149" s="11" t="str">
        <f>[1]MAYO!D39</f>
        <v>DIR. DE PLANEACION</v>
      </c>
      <c r="I149" t="str">
        <f>[1]MAYO!F39</f>
        <v>HUMBERTO ARMANDO</v>
      </c>
      <c r="J149" t="str">
        <f>[1]MAYO!G39</f>
        <v>QUIJANO</v>
      </c>
      <c r="K149" t="str">
        <f>[1]MAYO!H39</f>
        <v>DUARTE</v>
      </c>
      <c r="L149" s="7" t="s">
        <v>101</v>
      </c>
      <c r="M149" t="str">
        <f>[1]MAYO!K39</f>
        <v>REVICION DE INSTALACION CAMARA</v>
      </c>
      <c r="N149" s="7" t="s">
        <v>103</v>
      </c>
      <c r="O149" s="11">
        <v>0</v>
      </c>
      <c r="P149" s="11">
        <v>0</v>
      </c>
      <c r="Q149" s="11" t="s">
        <v>114</v>
      </c>
      <c r="R149" s="11" t="s">
        <v>115</v>
      </c>
      <c r="S149" s="11" t="s">
        <v>115</v>
      </c>
      <c r="T149" s="11" t="s">
        <v>114</v>
      </c>
      <c r="U149" s="6" t="str">
        <f>[1]MAYO!J39</f>
        <v>CARMEN</v>
      </c>
      <c r="V149" s="11" t="s">
        <v>116</v>
      </c>
      <c r="W149" t="str">
        <f>[1]MAYO!K39</f>
        <v>REVICION DE INSTALACION CAMARA</v>
      </c>
      <c r="X149" s="5">
        <f>[1]MAYO!B39</f>
        <v>44333</v>
      </c>
      <c r="Y149" s="5">
        <f>[1]MAYO!C39</f>
        <v>44333</v>
      </c>
      <c r="AA149" s="26">
        <f>[1]MAYO!I39</f>
        <v>806.58</v>
      </c>
      <c r="AC149" s="5">
        <f>[1]MAYO!AI39</f>
        <v>44337</v>
      </c>
      <c r="AG149" s="11" t="s">
        <v>122</v>
      </c>
      <c r="AH149" s="5">
        <v>44377</v>
      </c>
      <c r="AI149" s="5">
        <v>44389</v>
      </c>
    </row>
    <row r="150" spans="1:35" x14ac:dyDescent="0.25">
      <c r="A150" s="11">
        <v>2021</v>
      </c>
      <c r="B150" s="5">
        <v>44287</v>
      </c>
      <c r="C150" s="5">
        <v>44377</v>
      </c>
      <c r="D150" s="11" t="s">
        <v>91</v>
      </c>
      <c r="E150" s="11" t="s">
        <v>119</v>
      </c>
      <c r="F150" s="11" t="s">
        <v>119</v>
      </c>
      <c r="G150" s="11" t="s">
        <v>119</v>
      </c>
      <c r="H150" s="11" t="str">
        <f>[1]MAYO!D40</f>
        <v>DIR. DE PLANEACION</v>
      </c>
      <c r="I150" t="str">
        <f>[1]MAYO!F40</f>
        <v>ALEJANDRO</v>
      </c>
      <c r="J150" t="str">
        <f>[1]MAYO!G40</f>
        <v>MAY</v>
      </c>
      <c r="K150" t="str">
        <f>[1]MAYO!H40</f>
        <v>CHAN</v>
      </c>
      <c r="L150" s="7" t="s">
        <v>101</v>
      </c>
      <c r="M150" t="str">
        <f>[1]MAYO!K40</f>
        <v>ENTREGA DE MATERIAL</v>
      </c>
      <c r="N150" s="7" t="s">
        <v>103</v>
      </c>
      <c r="O150" s="11">
        <v>0</v>
      </c>
      <c r="P150" s="11">
        <v>0</v>
      </c>
      <c r="Q150" s="11" t="s">
        <v>114</v>
      </c>
      <c r="R150" s="11" t="s">
        <v>115</v>
      </c>
      <c r="S150" s="11" t="s">
        <v>115</v>
      </c>
      <c r="T150" s="11" t="s">
        <v>114</v>
      </c>
      <c r="U150" s="6" t="str">
        <f>[1]MAYO!J40</f>
        <v>CHAMPOTON</v>
      </c>
      <c r="V150" s="11" t="s">
        <v>116</v>
      </c>
      <c r="W150" t="str">
        <f>[1]MAYO!K40</f>
        <v>ENTREGA DE MATERIAL</v>
      </c>
      <c r="X150" s="5">
        <f>[1]MAYO!B40</f>
        <v>44333</v>
      </c>
      <c r="Y150" s="5">
        <f>[1]MAYO!C40</f>
        <v>44333</v>
      </c>
      <c r="AA150" s="26">
        <f>[1]MAYO!I40</f>
        <v>448</v>
      </c>
      <c r="AC150" s="5">
        <f>[1]MAYO!AI40</f>
        <v>44337</v>
      </c>
      <c r="AG150" s="11" t="s">
        <v>122</v>
      </c>
      <c r="AH150" s="5">
        <v>44377</v>
      </c>
      <c r="AI150" s="5">
        <v>44389</v>
      </c>
    </row>
    <row r="151" spans="1:35" x14ac:dyDescent="0.25">
      <c r="A151" s="11">
        <v>2021</v>
      </c>
      <c r="B151" s="5">
        <v>44287</v>
      </c>
      <c r="C151" s="15">
        <v>44377</v>
      </c>
      <c r="D151" s="11" t="s">
        <v>91</v>
      </c>
      <c r="E151" s="11" t="s">
        <v>121</v>
      </c>
      <c r="F151" s="11" t="s">
        <v>121</v>
      </c>
      <c r="G151" s="11" t="s">
        <v>121</v>
      </c>
      <c r="H151" s="11" t="str">
        <f>[1]MAYO!D41</f>
        <v>SUBDIRECCION DE PROMOCION</v>
      </c>
      <c r="I151" t="str">
        <f>[1]MAYO!F41</f>
        <v>EDOARDO ABRAHAM</v>
      </c>
      <c r="J151" t="str">
        <f>[1]MAYO!G41</f>
        <v>SANTAMARIA</v>
      </c>
      <c r="K151" t="str">
        <f>[1]MAYO!H41</f>
        <v>CRUZ</v>
      </c>
      <c r="L151" s="7" t="s">
        <v>101</v>
      </c>
      <c r="M151" t="str">
        <f>[1]MAYO!K41</f>
        <v>INTEGRACION DE EXPEDIENTES</v>
      </c>
      <c r="N151" s="7" t="s">
        <v>103</v>
      </c>
      <c r="O151" s="11">
        <v>0</v>
      </c>
      <c r="P151" s="11">
        <v>0</v>
      </c>
      <c r="Q151" s="11" t="s">
        <v>114</v>
      </c>
      <c r="R151" s="11" t="s">
        <v>115</v>
      </c>
      <c r="S151" s="11" t="s">
        <v>115</v>
      </c>
      <c r="T151" s="11" t="s">
        <v>114</v>
      </c>
      <c r="U151" s="6" t="str">
        <f>[1]MAYO!J41</f>
        <v>TENABO</v>
      </c>
      <c r="V151" s="11" t="s">
        <v>116</v>
      </c>
      <c r="W151" t="str">
        <f>[1]MAYO!K41</f>
        <v>INTEGRACION DE EXPEDIENTES</v>
      </c>
      <c r="X151" s="5">
        <f>[1]MAYO!B41</f>
        <v>44334</v>
      </c>
      <c r="Y151" s="5">
        <f>[1]MAYO!C41</f>
        <v>44334</v>
      </c>
      <c r="AA151" s="26">
        <f>[1]MAYO!I41</f>
        <v>448.1</v>
      </c>
      <c r="AC151" s="5">
        <f>[1]MAYO!AI41</f>
        <v>44340</v>
      </c>
      <c r="AG151" s="11" t="s">
        <v>122</v>
      </c>
      <c r="AH151" s="5">
        <v>44377</v>
      </c>
      <c r="AI151" s="5">
        <v>44389</v>
      </c>
    </row>
    <row r="152" spans="1:35" x14ac:dyDescent="0.25">
      <c r="A152" s="11">
        <v>2021</v>
      </c>
      <c r="B152" s="5">
        <v>44287</v>
      </c>
      <c r="C152" s="15">
        <v>44377</v>
      </c>
      <c r="D152" s="11" t="s">
        <v>91</v>
      </c>
      <c r="E152" s="11" t="s">
        <v>119</v>
      </c>
      <c r="F152" s="11" t="s">
        <v>119</v>
      </c>
      <c r="G152" s="11" t="s">
        <v>119</v>
      </c>
      <c r="H152" s="11" t="str">
        <f>[1]MAYO!D42</f>
        <v>SUBDIRECCION DE PROMOCION</v>
      </c>
      <c r="I152" t="str">
        <f>[1]MAYO!F42</f>
        <v>FREDI CANDELARIO</v>
      </c>
      <c r="J152" t="str">
        <f>[1]MAYO!G42</f>
        <v>CAB</v>
      </c>
      <c r="K152" t="str">
        <f>[1]MAYO!H42</f>
        <v>CALAN</v>
      </c>
      <c r="L152" s="7" t="s">
        <v>101</v>
      </c>
      <c r="M152" t="str">
        <f>[1]MAYO!K42</f>
        <v>INTEGRACION DE EXPEDIENTES</v>
      </c>
      <c r="N152" s="7" t="s">
        <v>103</v>
      </c>
      <c r="O152" s="11">
        <v>0</v>
      </c>
      <c r="P152" s="11">
        <v>0</v>
      </c>
      <c r="Q152" s="11" t="s">
        <v>114</v>
      </c>
      <c r="R152" s="11" t="s">
        <v>115</v>
      </c>
      <c r="S152" s="11" t="s">
        <v>115</v>
      </c>
      <c r="T152" s="11" t="s">
        <v>114</v>
      </c>
      <c r="U152" s="6" t="str">
        <f>[1]MAYO!J42</f>
        <v>TENABO</v>
      </c>
      <c r="V152" s="11" t="s">
        <v>116</v>
      </c>
      <c r="W152" t="str">
        <f>[1]MAYO!K42</f>
        <v>INTEGRACION DE EXPEDIENTES</v>
      </c>
      <c r="X152" s="5">
        <f>[1]MAYO!B42</f>
        <v>44334</v>
      </c>
      <c r="Y152" s="5">
        <f>[1]MAYO!C42</f>
        <v>44334</v>
      </c>
      <c r="AA152" s="26">
        <f>[1]MAYO!I42</f>
        <v>448.1</v>
      </c>
      <c r="AC152" s="5">
        <f>[1]MAYO!AI42</f>
        <v>44340</v>
      </c>
      <c r="AG152" s="11" t="s">
        <v>122</v>
      </c>
      <c r="AH152" s="5">
        <v>44377</v>
      </c>
      <c r="AI152" s="5">
        <v>44389</v>
      </c>
    </row>
    <row r="153" spans="1:35" ht="15.75" thickBot="1" x14ac:dyDescent="0.3">
      <c r="A153" s="11">
        <v>2021</v>
      </c>
      <c r="B153" s="5">
        <v>44287</v>
      </c>
      <c r="C153" s="15">
        <v>44377</v>
      </c>
      <c r="D153" s="11" t="s">
        <v>91</v>
      </c>
      <c r="E153" s="11" t="s">
        <v>121</v>
      </c>
      <c r="F153" s="11" t="s">
        <v>121</v>
      </c>
      <c r="G153" s="11" t="s">
        <v>121</v>
      </c>
      <c r="H153" s="11" t="str">
        <f>[1]MAYO!D43</f>
        <v>DIR. DE OBRAS</v>
      </c>
      <c r="I153" t="str">
        <f>[1]MAYO!F43</f>
        <v>MARTIN DE LOS ANGELES</v>
      </c>
      <c r="J153" t="str">
        <f>[1]MAYO!G43</f>
        <v>VILLARINO</v>
      </c>
      <c r="K153" t="str">
        <f>[1]MAYO!H43</f>
        <v>SEGOVIA</v>
      </c>
      <c r="L153" s="7" t="s">
        <v>101</v>
      </c>
      <c r="M153" t="str">
        <f>[1]MAYO!K43</f>
        <v>INTEGRACION DE EXPEDIENTES</v>
      </c>
      <c r="N153" s="7" t="s">
        <v>103</v>
      </c>
      <c r="O153" s="11">
        <v>0</v>
      </c>
      <c r="P153" s="11">
        <v>0</v>
      </c>
      <c r="Q153" s="11" t="s">
        <v>114</v>
      </c>
      <c r="R153" s="11" t="s">
        <v>115</v>
      </c>
      <c r="S153" s="11" t="s">
        <v>115</v>
      </c>
      <c r="T153" s="11" t="s">
        <v>114</v>
      </c>
      <c r="U153" s="6" t="str">
        <f>[1]MAYO!J43</f>
        <v>TENABO</v>
      </c>
      <c r="V153" s="11" t="s">
        <v>116</v>
      </c>
      <c r="W153" t="str">
        <f>[1]MAYO!K43</f>
        <v>INTEGRACION DE EXPEDIENTES</v>
      </c>
      <c r="X153" s="5">
        <f>[1]MAYO!B43</f>
        <v>44334</v>
      </c>
      <c r="Y153" s="5">
        <f>[1]MAYO!C43</f>
        <v>44334</v>
      </c>
      <c r="AA153" s="26">
        <f>[1]MAYO!I43</f>
        <v>448.1</v>
      </c>
      <c r="AC153" s="5">
        <f>[1]MAYO!AI43</f>
        <v>44340</v>
      </c>
      <c r="AG153" s="11" t="s">
        <v>122</v>
      </c>
      <c r="AH153" s="5">
        <v>44377</v>
      </c>
      <c r="AI153" s="9">
        <v>44389</v>
      </c>
    </row>
    <row r="154" spans="1:35" x14ac:dyDescent="0.25">
      <c r="A154" s="11">
        <v>2021</v>
      </c>
      <c r="B154" s="5">
        <v>44287</v>
      </c>
      <c r="C154" s="15">
        <v>44377</v>
      </c>
      <c r="D154" s="11" t="s">
        <v>91</v>
      </c>
      <c r="E154" s="11" t="s">
        <v>119</v>
      </c>
      <c r="F154" s="11" t="s">
        <v>119</v>
      </c>
      <c r="G154" s="11" t="s">
        <v>119</v>
      </c>
      <c r="H154" s="11" t="str">
        <f>[1]MAYO!D44</f>
        <v>SUBDIRECCION DE PROMOCION</v>
      </c>
      <c r="I154" t="str">
        <f>[1]MAYO!F44</f>
        <v>ILIANA IVET</v>
      </c>
      <c r="J154" t="str">
        <f>[1]MAYO!G44</f>
        <v>RAMOS</v>
      </c>
      <c r="K154" t="str">
        <f>[1]MAYO!H44</f>
        <v>MENDEZ</v>
      </c>
      <c r="L154" s="7" t="s">
        <v>101</v>
      </c>
      <c r="M154" t="str">
        <f>[1]MAYO!K44</f>
        <v>INTEGRACION DE EXPEDIENTES</v>
      </c>
      <c r="N154" s="7" t="s">
        <v>103</v>
      </c>
      <c r="O154" s="11">
        <v>0</v>
      </c>
      <c r="P154" s="11">
        <v>0</v>
      </c>
      <c r="Q154" s="11" t="s">
        <v>114</v>
      </c>
      <c r="R154" s="11" t="s">
        <v>115</v>
      </c>
      <c r="S154" s="11" t="s">
        <v>115</v>
      </c>
      <c r="T154" s="11" t="s">
        <v>114</v>
      </c>
      <c r="U154" s="6" t="str">
        <f>[1]MAYO!J44</f>
        <v>ESCARCEGA</v>
      </c>
      <c r="V154" s="11" t="s">
        <v>116</v>
      </c>
      <c r="W154" t="str">
        <f>[1]MAYO!K44</f>
        <v>INTEGRACION DE EXPEDIENTES</v>
      </c>
      <c r="X154" s="5">
        <f>[1]MAYO!B44</f>
        <v>44334</v>
      </c>
      <c r="Y154" s="5">
        <f>[1]MAYO!C44</f>
        <v>44337</v>
      </c>
      <c r="AA154" s="26">
        <f>[1]MAYO!I44</f>
        <v>4122.5200000000004</v>
      </c>
      <c r="AC154" s="5">
        <f>[1]MAYO!AI44</f>
        <v>44343</v>
      </c>
      <c r="AG154" s="11" t="s">
        <v>122</v>
      </c>
      <c r="AH154" s="5">
        <v>44377</v>
      </c>
      <c r="AI154" s="5">
        <v>44389</v>
      </c>
    </row>
    <row r="155" spans="1:35" x14ac:dyDescent="0.25">
      <c r="A155" s="11">
        <v>2021</v>
      </c>
      <c r="B155" s="5">
        <v>44287</v>
      </c>
      <c r="C155" s="15">
        <v>44377</v>
      </c>
      <c r="D155" s="11" t="s">
        <v>91</v>
      </c>
      <c r="E155" s="11" t="s">
        <v>119</v>
      </c>
      <c r="F155" s="11" t="s">
        <v>119</v>
      </c>
      <c r="G155" s="11" t="s">
        <v>119</v>
      </c>
      <c r="H155" s="11" t="str">
        <f>[1]MAYO!D45</f>
        <v>SUBDIRECCION DE PROMOCION</v>
      </c>
      <c r="I155" t="str">
        <f>[1]MAYO!F45</f>
        <v>YARI NORELIS</v>
      </c>
      <c r="J155" t="str">
        <f>[1]MAYO!G45</f>
        <v>SALAZAR</v>
      </c>
      <c r="K155" t="str">
        <f>[1]MAYO!H45</f>
        <v>MEDINA</v>
      </c>
      <c r="L155" s="7" t="s">
        <v>101</v>
      </c>
      <c r="M155" t="str">
        <f>[1]MAYO!K45</f>
        <v>INTEGRACION DE EXPEDIENTES</v>
      </c>
      <c r="N155" s="7" t="s">
        <v>103</v>
      </c>
      <c r="O155" s="11">
        <v>0</v>
      </c>
      <c r="P155" s="11">
        <v>0</v>
      </c>
      <c r="Q155" s="11" t="s">
        <v>114</v>
      </c>
      <c r="R155" s="11" t="s">
        <v>115</v>
      </c>
      <c r="S155" s="11" t="s">
        <v>115</v>
      </c>
      <c r="T155" s="11" t="s">
        <v>114</v>
      </c>
      <c r="U155" s="6" t="str">
        <f>[1]MAYO!J45</f>
        <v>ESCARCEGA</v>
      </c>
      <c r="V155" s="11" t="s">
        <v>116</v>
      </c>
      <c r="W155" t="str">
        <f>[1]MAYO!K45</f>
        <v>INTEGRACION DE EXPEDIENTES</v>
      </c>
      <c r="X155" s="5">
        <f>[1]MAYO!B45</f>
        <v>44334</v>
      </c>
      <c r="Y155" s="5">
        <f>[1]MAYO!C45</f>
        <v>44337</v>
      </c>
      <c r="AA155" s="26">
        <f>[1]MAYO!I45</f>
        <v>4122.5200000000004</v>
      </c>
      <c r="AC155" s="5">
        <f>[1]MAYO!AI45</f>
        <v>44343</v>
      </c>
      <c r="AG155" s="11" t="s">
        <v>122</v>
      </c>
      <c r="AH155" s="5">
        <v>44377</v>
      </c>
      <c r="AI155" s="5">
        <v>44389</v>
      </c>
    </row>
    <row r="156" spans="1:35" x14ac:dyDescent="0.25">
      <c r="A156" s="11">
        <v>2021</v>
      </c>
      <c r="B156" s="5">
        <v>44287</v>
      </c>
      <c r="C156" s="15">
        <v>44377</v>
      </c>
      <c r="D156" s="11" t="s">
        <v>91</v>
      </c>
      <c r="E156" s="11" t="s">
        <v>117</v>
      </c>
      <c r="F156" s="11" t="s">
        <v>117</v>
      </c>
      <c r="G156" s="11" t="s">
        <v>117</v>
      </c>
      <c r="H156" s="11" t="str">
        <f>[1]MAYO!D46</f>
        <v>DIR. DE PLANEACION</v>
      </c>
      <c r="I156" t="str">
        <f>[1]MAYO!F46</f>
        <v>MARCIAL</v>
      </c>
      <c r="J156" t="str">
        <f>[1]MAYO!G46</f>
        <v>BOJORQUEZ</v>
      </c>
      <c r="K156" t="str">
        <f>[1]MAYO!H46</f>
        <v>HERNANDEZ</v>
      </c>
      <c r="L156" s="7" t="s">
        <v>101</v>
      </c>
      <c r="M156" t="str">
        <f>[1]MAYO!K46</f>
        <v>REUNION CON BENEFICIARIOS</v>
      </c>
      <c r="N156" s="7" t="s">
        <v>103</v>
      </c>
      <c r="O156" s="11">
        <v>0</v>
      </c>
      <c r="P156" s="11">
        <v>0</v>
      </c>
      <c r="Q156" s="11" t="s">
        <v>114</v>
      </c>
      <c r="R156" s="11" t="s">
        <v>115</v>
      </c>
      <c r="S156" s="11" t="s">
        <v>115</v>
      </c>
      <c r="T156" s="11" t="s">
        <v>114</v>
      </c>
      <c r="U156" s="6" t="str">
        <f>[1]MAYO!J46</f>
        <v>SF. DE CAMPE</v>
      </c>
      <c r="V156" s="11" t="s">
        <v>116</v>
      </c>
      <c r="W156" t="str">
        <f>[1]MAYO!K46</f>
        <v>REUNION CON BENEFICIARIOS</v>
      </c>
      <c r="X156" s="5">
        <f>[1]MAYO!B46</f>
        <v>44334</v>
      </c>
      <c r="Y156" s="5">
        <f>[1]MAYO!C46</f>
        <v>44334</v>
      </c>
      <c r="AA156" s="26">
        <f>[1]MAYO!I46</f>
        <v>537.72</v>
      </c>
      <c r="AC156" s="5">
        <f>[1]MAYO!AI46</f>
        <v>44340</v>
      </c>
      <c r="AG156" s="11" t="s">
        <v>122</v>
      </c>
      <c r="AH156" s="5">
        <v>44377</v>
      </c>
      <c r="AI156" s="5">
        <v>44389</v>
      </c>
    </row>
    <row r="157" spans="1:35" x14ac:dyDescent="0.25">
      <c r="A157" s="11">
        <v>2021</v>
      </c>
      <c r="B157" s="5">
        <v>44287</v>
      </c>
      <c r="C157" s="5">
        <v>44377</v>
      </c>
      <c r="D157" s="11" t="s">
        <v>91</v>
      </c>
      <c r="E157" s="11" t="s">
        <v>118</v>
      </c>
      <c r="F157" s="11" t="s">
        <v>118</v>
      </c>
      <c r="G157" s="11" t="s">
        <v>118</v>
      </c>
      <c r="H157" s="11" t="str">
        <f>[1]MAYO!D47</f>
        <v>DIR. DE PLANEACION</v>
      </c>
      <c r="I157" t="str">
        <f>[1]MAYO!F47</f>
        <v>EFRAIN MANUEL</v>
      </c>
      <c r="J157" t="str">
        <f>[1]MAYO!G47</f>
        <v>OSORIO</v>
      </c>
      <c r="K157" t="str">
        <f>[1]MAYO!H47</f>
        <v>ROSADO</v>
      </c>
      <c r="L157" s="7" t="s">
        <v>101</v>
      </c>
      <c r="M157" t="str">
        <f>[1]MAYO!K47</f>
        <v>REUNION CON BENEFICIARIOS</v>
      </c>
      <c r="N157" s="7" t="s">
        <v>103</v>
      </c>
      <c r="O157" s="11">
        <v>0</v>
      </c>
      <c r="P157" s="11">
        <v>0</v>
      </c>
      <c r="Q157" s="11" t="s">
        <v>114</v>
      </c>
      <c r="R157" s="11" t="s">
        <v>115</v>
      </c>
      <c r="S157" s="11" t="s">
        <v>115</v>
      </c>
      <c r="T157" s="11" t="s">
        <v>114</v>
      </c>
      <c r="U157" s="6" t="str">
        <f>[1]MAYO!J47</f>
        <v>SF. DE CAMPE</v>
      </c>
      <c r="V157" s="11" t="s">
        <v>116</v>
      </c>
      <c r="W157" t="str">
        <f>[1]MAYO!K47</f>
        <v>REUNION CON BENEFICIARIOS</v>
      </c>
      <c r="X157" s="5">
        <f>[1]MAYO!B47</f>
        <v>44334</v>
      </c>
      <c r="Y157" s="5">
        <f>[1]MAYO!C47</f>
        <v>44334</v>
      </c>
      <c r="AA157" s="26">
        <f>[1]MAYO!I47</f>
        <v>537.72</v>
      </c>
      <c r="AC157" s="5">
        <f>[1]MAYO!AI47</f>
        <v>44340</v>
      </c>
      <c r="AG157" s="11" t="s">
        <v>122</v>
      </c>
      <c r="AH157" s="5">
        <v>44377</v>
      </c>
      <c r="AI157" s="5">
        <v>44389</v>
      </c>
    </row>
    <row r="158" spans="1:35" x14ac:dyDescent="0.25">
      <c r="A158" s="11">
        <v>2021</v>
      </c>
      <c r="B158" s="5">
        <v>44287</v>
      </c>
      <c r="C158" s="15">
        <v>44377</v>
      </c>
      <c r="D158" s="11" t="s">
        <v>91</v>
      </c>
      <c r="E158" s="11" t="s">
        <v>119</v>
      </c>
      <c r="F158" s="11" t="s">
        <v>119</v>
      </c>
      <c r="G158" s="11" t="s">
        <v>119</v>
      </c>
      <c r="H158" s="11" t="str">
        <f>[1]MAYO!D48</f>
        <v>DIR. DE PLANEACION</v>
      </c>
      <c r="I158" t="str">
        <f>[1]MAYO!F48</f>
        <v xml:space="preserve">MARIANA </v>
      </c>
      <c r="J158" t="str">
        <f>[1]MAYO!G48</f>
        <v>ARGUELLES</v>
      </c>
      <c r="K158" t="str">
        <f>[1]MAYO!H48</f>
        <v>PINTO</v>
      </c>
      <c r="L158" s="7" t="s">
        <v>101</v>
      </c>
      <c r="M158" t="str">
        <f>[1]MAYO!K48</f>
        <v>REUNION CON BENEFICIARIOS</v>
      </c>
      <c r="N158" s="7" t="s">
        <v>103</v>
      </c>
      <c r="O158" s="11">
        <v>0</v>
      </c>
      <c r="P158" s="11">
        <v>0</v>
      </c>
      <c r="Q158" s="11" t="s">
        <v>114</v>
      </c>
      <c r="R158" s="11" t="s">
        <v>115</v>
      </c>
      <c r="S158" s="11" t="s">
        <v>115</v>
      </c>
      <c r="T158" s="11" t="s">
        <v>114</v>
      </c>
      <c r="U158" s="6" t="str">
        <f>[1]MAYO!J48</f>
        <v>SF. DE CAMPE</v>
      </c>
      <c r="V158" s="11" t="s">
        <v>116</v>
      </c>
      <c r="W158" t="str">
        <f>[1]MAYO!K48</f>
        <v>REUNION CON BENEFICIARIOS</v>
      </c>
      <c r="X158" s="5">
        <f>[1]MAYO!B48</f>
        <v>44334</v>
      </c>
      <c r="Y158" s="5">
        <f>[1]MAYO!C48</f>
        <v>44334</v>
      </c>
      <c r="AA158" s="26">
        <f>[1]MAYO!I48</f>
        <v>448.1</v>
      </c>
      <c r="AC158" s="5">
        <f>[1]MAYO!AI48</f>
        <v>44340</v>
      </c>
      <c r="AG158" s="11" t="s">
        <v>122</v>
      </c>
      <c r="AH158" s="5">
        <v>44377</v>
      </c>
      <c r="AI158" s="5">
        <v>44389</v>
      </c>
    </row>
    <row r="159" spans="1:35" x14ac:dyDescent="0.25">
      <c r="A159" s="11">
        <v>2021</v>
      </c>
      <c r="B159" s="5">
        <v>44287</v>
      </c>
      <c r="C159" s="15">
        <v>44377</v>
      </c>
      <c r="D159" s="11" t="s">
        <v>91</v>
      </c>
      <c r="E159" s="11" t="s">
        <v>121</v>
      </c>
      <c r="F159" s="11" t="s">
        <v>121</v>
      </c>
      <c r="G159" s="11" t="s">
        <v>121</v>
      </c>
      <c r="H159" s="11" t="str">
        <f>[1]MAYO!D49</f>
        <v>DIR. DE PLANEACION</v>
      </c>
      <c r="I159" t="str">
        <f>[1]MAYO!F49</f>
        <v>JESUS ROGELIO</v>
      </c>
      <c r="J159" t="str">
        <f>[1]MAYO!G49</f>
        <v>ALVAREZ</v>
      </c>
      <c r="K159" t="str">
        <f>[1]MAYO!H49</f>
        <v>CANCHE</v>
      </c>
      <c r="L159" s="7" t="s">
        <v>101</v>
      </c>
      <c r="M159" t="str">
        <f>[1]MAYO!K49</f>
        <v>REUNION CON BENEFICIARIOS</v>
      </c>
      <c r="N159" s="7" t="s">
        <v>103</v>
      </c>
      <c r="O159" s="11">
        <v>0</v>
      </c>
      <c r="P159" s="11">
        <v>0</v>
      </c>
      <c r="Q159" s="11" t="s">
        <v>114</v>
      </c>
      <c r="R159" s="11" t="s">
        <v>115</v>
      </c>
      <c r="S159" s="11" t="s">
        <v>115</v>
      </c>
      <c r="T159" s="11" t="s">
        <v>114</v>
      </c>
      <c r="U159" s="6" t="str">
        <f>[1]MAYO!J49</f>
        <v>SF. DE CAMPE</v>
      </c>
      <c r="V159" s="11" t="s">
        <v>116</v>
      </c>
      <c r="W159" t="str">
        <f>[1]MAYO!K49</f>
        <v>REUNION CON BENEFICIARIOS</v>
      </c>
      <c r="X159" s="5">
        <f>[1]MAYO!B49</f>
        <v>44334</v>
      </c>
      <c r="Y159" s="5">
        <f>[1]MAYO!C49</f>
        <v>44334</v>
      </c>
      <c r="AA159" s="26">
        <f>[1]MAYO!I49</f>
        <v>448.1</v>
      </c>
      <c r="AC159" s="5">
        <f>[1]MAYO!AI49</f>
        <v>44340</v>
      </c>
      <c r="AG159" s="11" t="s">
        <v>122</v>
      </c>
      <c r="AH159" s="5">
        <v>44377</v>
      </c>
      <c r="AI159" s="5">
        <v>44389</v>
      </c>
    </row>
    <row r="160" spans="1:35" x14ac:dyDescent="0.25">
      <c r="A160" s="11">
        <v>2021</v>
      </c>
      <c r="B160" s="5">
        <v>44287</v>
      </c>
      <c r="C160" s="15">
        <v>44377</v>
      </c>
      <c r="D160" s="11" t="s">
        <v>91</v>
      </c>
      <c r="E160" s="11" t="s">
        <v>121</v>
      </c>
      <c r="F160" s="11" t="s">
        <v>121</v>
      </c>
      <c r="G160" s="11" t="s">
        <v>121</v>
      </c>
      <c r="H160" s="11" t="str">
        <f>[1]MAYO!D50</f>
        <v>DIR. DE OBRAS</v>
      </c>
      <c r="I160" t="str">
        <f>[1]MAYO!F50</f>
        <v>MARTIN DE LOS ANGELES</v>
      </c>
      <c r="J160" t="str">
        <f>[1]MAYO!G50</f>
        <v>VILLARINO</v>
      </c>
      <c r="K160" t="str">
        <f>[1]MAYO!H50</f>
        <v>SEGOVIA</v>
      </c>
      <c r="L160" s="7" t="s">
        <v>101</v>
      </c>
      <c r="M160" t="str">
        <f>[1]MAYO!K50</f>
        <v>VERIFICACION DE PROGRAMAS</v>
      </c>
      <c r="N160" s="7" t="s">
        <v>103</v>
      </c>
      <c r="O160" s="11">
        <v>0</v>
      </c>
      <c r="P160" s="11">
        <v>0</v>
      </c>
      <c r="Q160" s="11" t="s">
        <v>114</v>
      </c>
      <c r="R160" s="11" t="s">
        <v>115</v>
      </c>
      <c r="S160" s="11" t="s">
        <v>115</v>
      </c>
      <c r="T160" s="11" t="s">
        <v>114</v>
      </c>
      <c r="U160" s="6" t="str">
        <f>[1]MAYO!J50</f>
        <v>TENABO</v>
      </c>
      <c r="V160" s="11" t="s">
        <v>116</v>
      </c>
      <c r="W160" t="str">
        <f>[1]MAYO!K50</f>
        <v>VERIFICACION DE PROGRAMAS</v>
      </c>
      <c r="X160" s="5">
        <f>[1]MAYO!B50</f>
        <v>44335</v>
      </c>
      <c r="Y160" s="5">
        <f>[1]MAYO!C50</f>
        <v>44335</v>
      </c>
      <c r="AA160" s="26">
        <f>[1]MAYO!I50</f>
        <v>448.1</v>
      </c>
      <c r="AC160" s="5">
        <f>[1]MAYO!AI50</f>
        <v>44341</v>
      </c>
      <c r="AG160" s="11" t="s">
        <v>122</v>
      </c>
      <c r="AH160" s="5">
        <v>44377</v>
      </c>
      <c r="AI160" s="5">
        <v>44389</v>
      </c>
    </row>
    <row r="161" spans="1:35" ht="15.75" thickBot="1" x14ac:dyDescent="0.3">
      <c r="A161" s="11">
        <v>2021</v>
      </c>
      <c r="B161" s="5">
        <v>44287</v>
      </c>
      <c r="C161" s="5">
        <v>44377</v>
      </c>
      <c r="D161" s="11" t="s">
        <v>91</v>
      </c>
      <c r="E161" s="11" t="s">
        <v>121</v>
      </c>
      <c r="F161" s="11" t="s">
        <v>121</v>
      </c>
      <c r="G161" s="11" t="s">
        <v>121</v>
      </c>
      <c r="H161" s="11" t="str">
        <f>[1]MAYO!D51</f>
        <v>SUBDIRECCION DE PROMOCION</v>
      </c>
      <c r="I161" t="str">
        <f>[1]MAYO!F51</f>
        <v>EDOARDO ABRAHAM</v>
      </c>
      <c r="J161" t="str">
        <f>[1]MAYO!G51</f>
        <v>SANTAMARIA</v>
      </c>
      <c r="K161" t="str">
        <f>[1]MAYO!H51</f>
        <v>CRUZ</v>
      </c>
      <c r="L161" s="7" t="s">
        <v>101</v>
      </c>
      <c r="M161" t="str">
        <f>[1]MAYO!K51</f>
        <v>INTEGRACION DE EXPEDIENTES</v>
      </c>
      <c r="N161" s="7" t="s">
        <v>103</v>
      </c>
      <c r="O161" s="11">
        <v>0</v>
      </c>
      <c r="P161" s="11">
        <v>0</v>
      </c>
      <c r="Q161" s="11" t="s">
        <v>114</v>
      </c>
      <c r="R161" s="11" t="s">
        <v>115</v>
      </c>
      <c r="S161" s="11" t="s">
        <v>115</v>
      </c>
      <c r="T161" s="11" t="s">
        <v>114</v>
      </c>
      <c r="U161" s="6" t="str">
        <f>[1]MAYO!J51</f>
        <v>TENABO</v>
      </c>
      <c r="V161" s="11" t="s">
        <v>116</v>
      </c>
      <c r="W161" t="str">
        <f>[1]MAYO!K51</f>
        <v>INTEGRACION DE EXPEDIENTES</v>
      </c>
      <c r="X161" s="5">
        <f>[1]MAYO!B51</f>
        <v>44335</v>
      </c>
      <c r="Y161" s="5">
        <f>[1]MAYO!C51</f>
        <v>44335</v>
      </c>
      <c r="AA161" s="26">
        <f>[1]MAYO!I51</f>
        <v>448.1</v>
      </c>
      <c r="AC161" s="5">
        <f>[1]MAYO!AI51</f>
        <v>44341</v>
      </c>
      <c r="AG161" s="11" t="s">
        <v>122</v>
      </c>
      <c r="AH161" s="5">
        <v>44377</v>
      </c>
      <c r="AI161" s="9">
        <v>44389</v>
      </c>
    </row>
    <row r="162" spans="1:35" x14ac:dyDescent="0.25">
      <c r="A162" s="11">
        <v>2021</v>
      </c>
      <c r="B162" s="5">
        <v>44287</v>
      </c>
      <c r="C162" s="15">
        <v>44377</v>
      </c>
      <c r="D162" s="11" t="s">
        <v>91</v>
      </c>
      <c r="E162" s="11" t="s">
        <v>119</v>
      </c>
      <c r="F162" s="11" t="s">
        <v>119</v>
      </c>
      <c r="G162" s="11" t="s">
        <v>119</v>
      </c>
      <c r="H162" s="11" t="str">
        <f>[1]MAYO!D52</f>
        <v>SUBDIRECCION DE PROMOCION</v>
      </c>
      <c r="I162" t="str">
        <f>[1]MAYO!F52</f>
        <v>FREDI CANDELARIO</v>
      </c>
      <c r="J162" t="str">
        <f>[1]MAYO!G52</f>
        <v>CAB</v>
      </c>
      <c r="K162" t="str">
        <f>[1]MAYO!H52</f>
        <v>CALAN</v>
      </c>
      <c r="L162" s="7" t="s">
        <v>101</v>
      </c>
      <c r="M162" t="str">
        <f>[1]MAYO!K52</f>
        <v>INTEGRACION DE EXPEDIENTES</v>
      </c>
      <c r="N162" s="7" t="s">
        <v>103</v>
      </c>
      <c r="O162" s="11">
        <v>0</v>
      </c>
      <c r="P162" s="11">
        <v>0</v>
      </c>
      <c r="Q162" s="11" t="s">
        <v>114</v>
      </c>
      <c r="R162" s="11" t="s">
        <v>115</v>
      </c>
      <c r="S162" s="11" t="s">
        <v>115</v>
      </c>
      <c r="T162" s="11" t="s">
        <v>114</v>
      </c>
      <c r="U162" s="6" t="str">
        <f>[1]MAYO!J52</f>
        <v>TENABO</v>
      </c>
      <c r="V162" s="11" t="s">
        <v>116</v>
      </c>
      <c r="W162" t="str">
        <f>[1]MAYO!K52</f>
        <v>INTEGRACION DE EXPEDIENTES</v>
      </c>
      <c r="X162" s="5">
        <f>[1]MAYO!B52</f>
        <v>44335</v>
      </c>
      <c r="Y162" s="5">
        <f>[1]MAYO!C52</f>
        <v>44335</v>
      </c>
      <c r="AA162" s="26">
        <f>[1]MAYO!I52</f>
        <v>448.1</v>
      </c>
      <c r="AC162" s="5">
        <f>[1]MAYO!AI52</f>
        <v>44341</v>
      </c>
      <c r="AG162" s="11" t="s">
        <v>122</v>
      </c>
      <c r="AH162" s="5">
        <v>44377</v>
      </c>
      <c r="AI162" s="5">
        <v>44389</v>
      </c>
    </row>
    <row r="163" spans="1:35" x14ac:dyDescent="0.25">
      <c r="A163" s="11">
        <v>2021</v>
      </c>
      <c r="B163" s="5">
        <v>44287</v>
      </c>
      <c r="C163" s="5">
        <v>44377</v>
      </c>
      <c r="D163" s="11" t="s">
        <v>91</v>
      </c>
      <c r="E163" s="11" t="s">
        <v>121</v>
      </c>
      <c r="F163" s="11" t="s">
        <v>121</v>
      </c>
      <c r="G163" s="11" t="s">
        <v>121</v>
      </c>
      <c r="H163" s="11" t="str">
        <f>[1]MAYO!D53</f>
        <v>DIR. DE OBRAS</v>
      </c>
      <c r="I163" t="str">
        <f>[1]MAYO!F53</f>
        <v>MARTIN DE LOS ANGELES</v>
      </c>
      <c r="J163" t="str">
        <f>[1]MAYO!G53</f>
        <v>VILLARINO</v>
      </c>
      <c r="K163" t="str">
        <f>[1]MAYO!H53</f>
        <v>SEGOVIA</v>
      </c>
      <c r="L163" s="7" t="s">
        <v>101</v>
      </c>
      <c r="M163" t="str">
        <f>[1]MAYO!K53</f>
        <v>VERIFICACION DE  PROGRAMAS</v>
      </c>
      <c r="N163" s="7" t="s">
        <v>103</v>
      </c>
      <c r="O163" s="11">
        <v>0</v>
      </c>
      <c r="P163" s="11">
        <v>0</v>
      </c>
      <c r="Q163" s="11" t="s">
        <v>114</v>
      </c>
      <c r="R163" s="11" t="s">
        <v>115</v>
      </c>
      <c r="S163" s="11" t="s">
        <v>115</v>
      </c>
      <c r="T163" s="11" t="s">
        <v>114</v>
      </c>
      <c r="U163" s="6" t="str">
        <f>[1]MAYO!J53</f>
        <v>TENABO</v>
      </c>
      <c r="V163" s="11" t="s">
        <v>116</v>
      </c>
      <c r="W163" t="str">
        <f>[1]MAYO!K53</f>
        <v>VERIFICACION DE  PROGRAMAS</v>
      </c>
      <c r="X163" s="5">
        <f>[1]MAYO!B53</f>
        <v>44337</v>
      </c>
      <c r="Y163" s="5">
        <f>[1]MAYO!C53</f>
        <v>44337</v>
      </c>
      <c r="AA163" s="26">
        <f>[1]MAYO!I53</f>
        <v>448.1</v>
      </c>
      <c r="AC163" s="5">
        <f>[1]MAYO!AI53</f>
        <v>44343</v>
      </c>
      <c r="AG163" s="11" t="s">
        <v>122</v>
      </c>
      <c r="AH163" s="5">
        <v>44377</v>
      </c>
      <c r="AI163" s="5">
        <v>44389</v>
      </c>
    </row>
    <row r="164" spans="1:35" x14ac:dyDescent="0.25">
      <c r="A164" s="11">
        <v>2021</v>
      </c>
      <c r="B164" s="5">
        <v>44287</v>
      </c>
      <c r="C164" s="15">
        <v>44377</v>
      </c>
      <c r="D164" s="11" t="s">
        <v>91</v>
      </c>
      <c r="E164" s="11" t="s">
        <v>121</v>
      </c>
      <c r="F164" s="11" t="s">
        <v>121</v>
      </c>
      <c r="G164" s="11" t="s">
        <v>121</v>
      </c>
      <c r="H164" s="11" t="str">
        <f>[1]MAYO!D54</f>
        <v>SUBDIRECCION DE PROMOCION</v>
      </c>
      <c r="I164" t="str">
        <f>[1]MAYO!F54</f>
        <v>EDOARDO ABRAHAM</v>
      </c>
      <c r="J164" t="str">
        <f>[1]MAYO!G54</f>
        <v>SANTAMARIA</v>
      </c>
      <c r="K164" t="str">
        <f>[1]MAYO!H54</f>
        <v>CRUZ</v>
      </c>
      <c r="L164" s="7" t="s">
        <v>101</v>
      </c>
      <c r="M164" t="str">
        <f>[1]MAYO!K54</f>
        <v>INTEGRACION DE EXPEDIENTES</v>
      </c>
      <c r="N164" s="7" t="s">
        <v>103</v>
      </c>
      <c r="O164" s="11">
        <v>0</v>
      </c>
      <c r="P164" s="11">
        <v>0</v>
      </c>
      <c r="Q164" s="11" t="s">
        <v>114</v>
      </c>
      <c r="R164" s="11" t="s">
        <v>115</v>
      </c>
      <c r="S164" s="11" t="s">
        <v>115</v>
      </c>
      <c r="T164" s="11" t="s">
        <v>114</v>
      </c>
      <c r="U164" s="6" t="str">
        <f>[1]MAYO!J54</f>
        <v>TENABO</v>
      </c>
      <c r="V164" s="11" t="s">
        <v>116</v>
      </c>
      <c r="W164" t="str">
        <f>[1]MAYO!K54</f>
        <v>INTEGRACION DE EXPEDIENTES</v>
      </c>
      <c r="X164" s="5">
        <f>[1]MAYO!B54</f>
        <v>44337</v>
      </c>
      <c r="Y164" s="5">
        <f>[1]MAYO!C54</f>
        <v>44337</v>
      </c>
      <c r="AA164" s="26">
        <f>[1]MAYO!I54</f>
        <v>448.1</v>
      </c>
      <c r="AC164" s="5">
        <f>[1]MAYO!AI54</f>
        <v>44343</v>
      </c>
      <c r="AG164" s="11" t="s">
        <v>122</v>
      </c>
      <c r="AH164" s="5">
        <v>44377</v>
      </c>
      <c r="AI164" s="5">
        <v>44389</v>
      </c>
    </row>
    <row r="165" spans="1:35" x14ac:dyDescent="0.25">
      <c r="A165" s="11">
        <v>2021</v>
      </c>
      <c r="B165" s="5">
        <v>44287</v>
      </c>
      <c r="C165" s="15">
        <v>44377</v>
      </c>
      <c r="D165" s="11" t="s">
        <v>91</v>
      </c>
      <c r="E165" s="11" t="s">
        <v>119</v>
      </c>
      <c r="F165" s="11" t="s">
        <v>119</v>
      </c>
      <c r="G165" s="11" t="s">
        <v>119</v>
      </c>
      <c r="H165" s="11" t="str">
        <f>[1]MAYO!D55</f>
        <v>SUBDIRECCION DE PROMOCION</v>
      </c>
      <c r="I165" t="str">
        <f>[1]MAYO!F55</f>
        <v>FREDI CANDELARIO</v>
      </c>
      <c r="J165" t="str">
        <f>[1]MAYO!G55</f>
        <v>CAB</v>
      </c>
      <c r="K165" t="str">
        <f>[1]MAYO!H55</f>
        <v>CALAN</v>
      </c>
      <c r="L165" s="7" t="s">
        <v>101</v>
      </c>
      <c r="M165" t="str">
        <f>[1]MAYO!K55</f>
        <v>INTEGRACION DE EXPEDIENTES</v>
      </c>
      <c r="N165" s="7" t="s">
        <v>103</v>
      </c>
      <c r="O165" s="11">
        <v>0</v>
      </c>
      <c r="P165" s="11">
        <v>0</v>
      </c>
      <c r="Q165" s="11" t="s">
        <v>114</v>
      </c>
      <c r="R165" s="11" t="s">
        <v>115</v>
      </c>
      <c r="S165" s="11" t="s">
        <v>115</v>
      </c>
      <c r="T165" s="11" t="s">
        <v>114</v>
      </c>
      <c r="U165" s="6" t="str">
        <f>[1]MAYO!J55</f>
        <v>TENABO</v>
      </c>
      <c r="V165" s="11" t="s">
        <v>116</v>
      </c>
      <c r="W165" t="str">
        <f>[1]MAYO!K55</f>
        <v>INTEGRACION DE EXPEDIENTES</v>
      </c>
      <c r="X165" s="5">
        <f>[1]MAYO!B55</f>
        <v>44337</v>
      </c>
      <c r="Y165" s="5">
        <f>[1]MAYO!C55</f>
        <v>44337</v>
      </c>
      <c r="AA165" s="26">
        <f>[1]MAYO!I55</f>
        <v>448.1</v>
      </c>
      <c r="AC165" s="5">
        <f>[1]MAYO!AI55</f>
        <v>44343</v>
      </c>
      <c r="AG165" s="11" t="s">
        <v>122</v>
      </c>
      <c r="AH165" s="5">
        <v>44377</v>
      </c>
      <c r="AI165" s="5">
        <v>44389</v>
      </c>
    </row>
    <row r="166" spans="1:35" x14ac:dyDescent="0.25">
      <c r="A166" s="11">
        <v>2021</v>
      </c>
      <c r="B166" s="5">
        <v>44287</v>
      </c>
      <c r="C166" s="15">
        <v>44377</v>
      </c>
      <c r="D166" s="11" t="s">
        <v>91</v>
      </c>
      <c r="E166" s="11" t="s">
        <v>121</v>
      </c>
      <c r="F166" s="11" t="s">
        <v>121</v>
      </c>
      <c r="G166" s="11" t="s">
        <v>121</v>
      </c>
      <c r="H166" s="11" t="str">
        <f>[1]MAYO!D56</f>
        <v>SUBDIRECCION DE PROMOCION</v>
      </c>
      <c r="I166" t="str">
        <f>[1]MAYO!F56</f>
        <v>EDOARDO ABRAHAM</v>
      </c>
      <c r="J166" t="str">
        <f>[1]MAYO!G56</f>
        <v>SANTAMARIA</v>
      </c>
      <c r="K166" t="str">
        <f>[1]MAYO!H56</f>
        <v>CRUZ</v>
      </c>
      <c r="L166" s="7" t="s">
        <v>101</v>
      </c>
      <c r="M166" t="str">
        <f>[1]MAYO!K56</f>
        <v>INTEGRACION DE EXPEDIENTES</v>
      </c>
      <c r="N166" s="7" t="s">
        <v>103</v>
      </c>
      <c r="O166" s="11">
        <v>0</v>
      </c>
      <c r="P166" s="11">
        <v>0</v>
      </c>
      <c r="Q166" s="11" t="s">
        <v>114</v>
      </c>
      <c r="R166" s="11" t="s">
        <v>115</v>
      </c>
      <c r="S166" s="11" t="s">
        <v>115</v>
      </c>
      <c r="T166" s="11" t="s">
        <v>114</v>
      </c>
      <c r="U166" s="6" t="str">
        <f>[1]MAYO!J56</f>
        <v>TENABO</v>
      </c>
      <c r="V166" s="11" t="s">
        <v>116</v>
      </c>
      <c r="W166" t="str">
        <f>[1]MAYO!K56</f>
        <v>INTEGRACION DE EXPEDIENTES</v>
      </c>
      <c r="X166" s="5">
        <f>[1]MAYO!B56</f>
        <v>44336</v>
      </c>
      <c r="Y166" s="5">
        <f>[1]MAYO!C56</f>
        <v>44336</v>
      </c>
      <c r="AA166" s="26">
        <f>[1]MAYO!I56</f>
        <v>448.1</v>
      </c>
      <c r="AC166" s="5">
        <f>[1]MAYO!AI56</f>
        <v>44342</v>
      </c>
      <c r="AG166" s="11" t="s">
        <v>122</v>
      </c>
      <c r="AH166" s="5">
        <v>44377</v>
      </c>
      <c r="AI166" s="5">
        <v>44389</v>
      </c>
    </row>
    <row r="167" spans="1:35" x14ac:dyDescent="0.25">
      <c r="A167" s="11">
        <v>2021</v>
      </c>
      <c r="B167" s="5">
        <v>44287</v>
      </c>
      <c r="C167" s="15">
        <v>44377</v>
      </c>
      <c r="D167" s="11" t="s">
        <v>91</v>
      </c>
      <c r="E167" s="11" t="s">
        <v>119</v>
      </c>
      <c r="F167" s="11" t="s">
        <v>119</v>
      </c>
      <c r="G167" s="11" t="s">
        <v>119</v>
      </c>
      <c r="H167" s="11" t="str">
        <f>[1]MAYO!D57</f>
        <v>SUBDIRECCION DE PROMOCION</v>
      </c>
      <c r="I167" t="str">
        <f>[1]MAYO!F57</f>
        <v>FREDI CANDELARIO</v>
      </c>
      <c r="J167" t="str">
        <f>[1]MAYO!G57</f>
        <v>CAB</v>
      </c>
      <c r="K167" t="str">
        <f>[1]MAYO!H57</f>
        <v>CALAN</v>
      </c>
      <c r="L167" s="7" t="s">
        <v>101</v>
      </c>
      <c r="M167" t="str">
        <f>[1]MAYO!K57</f>
        <v>INTEGRACION DE EXPEDIENTES</v>
      </c>
      <c r="N167" s="7" t="s">
        <v>103</v>
      </c>
      <c r="O167" s="11">
        <v>0</v>
      </c>
      <c r="P167" s="11">
        <v>0</v>
      </c>
      <c r="Q167" s="11" t="s">
        <v>114</v>
      </c>
      <c r="R167" s="11" t="s">
        <v>115</v>
      </c>
      <c r="S167" s="11" t="s">
        <v>115</v>
      </c>
      <c r="T167" s="11" t="s">
        <v>114</v>
      </c>
      <c r="U167" s="6" t="str">
        <f>[1]MAYO!J57</f>
        <v>TENABO</v>
      </c>
      <c r="V167" s="11" t="s">
        <v>116</v>
      </c>
      <c r="W167" t="str">
        <f>[1]MAYO!K57</f>
        <v>INTEGRACION DE EXPEDIENTES</v>
      </c>
      <c r="X167" s="5">
        <f>[1]MAYO!B57</f>
        <v>44336</v>
      </c>
      <c r="Y167" s="5">
        <f>[1]MAYO!C57</f>
        <v>44336</v>
      </c>
      <c r="AA167" s="26">
        <f>[1]MAYO!I57</f>
        <v>448.1</v>
      </c>
      <c r="AC167" s="5">
        <f>[1]MAYO!AI57</f>
        <v>44342</v>
      </c>
      <c r="AG167" s="11" t="s">
        <v>122</v>
      </c>
      <c r="AH167" s="5">
        <v>44377</v>
      </c>
      <c r="AI167" s="5">
        <v>44389</v>
      </c>
    </row>
    <row r="168" spans="1:35" x14ac:dyDescent="0.25">
      <c r="A168" s="11">
        <v>2021</v>
      </c>
      <c r="B168" s="5">
        <v>44287</v>
      </c>
      <c r="C168" s="15">
        <v>44377</v>
      </c>
      <c r="D168" s="11" t="s">
        <v>91</v>
      </c>
      <c r="E168" s="11" t="s">
        <v>119</v>
      </c>
      <c r="F168" s="11" t="s">
        <v>119</v>
      </c>
      <c r="G168" s="11" t="s">
        <v>119</v>
      </c>
      <c r="H168" s="11" t="str">
        <f>[1]MAYO!D58</f>
        <v>DIR. DE OBRAS</v>
      </c>
      <c r="I168" t="str">
        <f>[1]MAYO!F58</f>
        <v>JOSE</v>
      </c>
      <c r="J168" t="str">
        <f>[1]MAYO!G58</f>
        <v>MANUEL</v>
      </c>
      <c r="K168" t="str">
        <f>[1]MAYO!H58</f>
        <v>PAT</v>
      </c>
      <c r="L168" s="7" t="s">
        <v>101</v>
      </c>
      <c r="M168" t="str">
        <f>[1]MAYO!K58</f>
        <v>TRASLADO DE PERSONAL</v>
      </c>
      <c r="N168" s="7" t="s">
        <v>103</v>
      </c>
      <c r="O168" s="11">
        <v>0</v>
      </c>
      <c r="P168" s="11">
        <v>0</v>
      </c>
      <c r="Q168" s="11" t="s">
        <v>114</v>
      </c>
      <c r="R168" s="11" t="s">
        <v>115</v>
      </c>
      <c r="S168" s="11" t="s">
        <v>115</v>
      </c>
      <c r="T168" s="11" t="s">
        <v>114</v>
      </c>
      <c r="U168" s="6" t="str">
        <f>[1]MAYO!J58</f>
        <v>SEYBAPLAYA</v>
      </c>
      <c r="V168" s="11" t="s">
        <v>116</v>
      </c>
      <c r="W168" t="str">
        <f>[1]MAYO!K58</f>
        <v>TRASLADO DE PERSONAL</v>
      </c>
      <c r="X168" s="5">
        <f>[1]MAYO!B58</f>
        <v>44336</v>
      </c>
      <c r="Y168" s="5">
        <f>[1]MAYO!C58</f>
        <v>44336</v>
      </c>
      <c r="AA168" s="26">
        <f>[1]MAYO!I58</f>
        <v>448.1</v>
      </c>
      <c r="AC168" s="5">
        <f>[1]MAYO!AI58</f>
        <v>44342</v>
      </c>
      <c r="AG168" s="11" t="s">
        <v>122</v>
      </c>
      <c r="AH168" s="5">
        <v>44377</v>
      </c>
      <c r="AI168" s="5">
        <v>44389</v>
      </c>
    </row>
    <row r="169" spans="1:35" x14ac:dyDescent="0.25">
      <c r="A169" s="11">
        <v>2021</v>
      </c>
      <c r="B169" s="5">
        <v>44287</v>
      </c>
      <c r="C169" s="15">
        <v>44377</v>
      </c>
      <c r="D169" s="11" t="s">
        <v>91</v>
      </c>
      <c r="E169" s="11" t="s">
        <v>117</v>
      </c>
      <c r="F169" s="11" t="s">
        <v>117</v>
      </c>
      <c r="G169" s="11" t="s">
        <v>117</v>
      </c>
      <c r="H169" s="11" t="str">
        <f>[1]MAYO!D59</f>
        <v>DIR. DE OBRAS</v>
      </c>
      <c r="I169" t="str">
        <f>[1]MAYO!F59</f>
        <v>HENRY HUMBERTO</v>
      </c>
      <c r="J169" t="str">
        <f>[1]MAYO!G59</f>
        <v>RUIZ</v>
      </c>
      <c r="K169" t="str">
        <f>[1]MAYO!H59</f>
        <v>LORENZO</v>
      </c>
      <c r="L169" s="7" t="s">
        <v>101</v>
      </c>
      <c r="M169" t="str">
        <f>[1]MAYO!K59</f>
        <v>SUPERVICION DE VIVIENDAS</v>
      </c>
      <c r="N169" s="7" t="s">
        <v>103</v>
      </c>
      <c r="O169" s="11">
        <v>0</v>
      </c>
      <c r="P169" s="11">
        <v>0</v>
      </c>
      <c r="Q169" s="11" t="s">
        <v>114</v>
      </c>
      <c r="R169" s="11" t="s">
        <v>115</v>
      </c>
      <c r="S169" s="11" t="s">
        <v>115</v>
      </c>
      <c r="T169" s="11" t="s">
        <v>114</v>
      </c>
      <c r="U169" s="6" t="str">
        <f>[1]MAYO!J59</f>
        <v>SEYBAPLAYA</v>
      </c>
      <c r="V169" s="11" t="s">
        <v>116</v>
      </c>
      <c r="W169" t="str">
        <f>[1]MAYO!K59</f>
        <v>SUPERVICION DE VIVIENDAS</v>
      </c>
      <c r="X169" s="5">
        <f>[1]MAYO!B59</f>
        <v>44336</v>
      </c>
      <c r="Y169" s="5">
        <f>[1]MAYO!C59</f>
        <v>44336</v>
      </c>
      <c r="AA169" s="26">
        <f>[1]MAYO!I59</f>
        <v>537.72</v>
      </c>
      <c r="AC169" s="5">
        <f>[1]MAYO!AI59</f>
        <v>44342</v>
      </c>
      <c r="AG169" s="11" t="s">
        <v>122</v>
      </c>
      <c r="AH169" s="5">
        <v>44377</v>
      </c>
      <c r="AI169" s="15">
        <v>44389</v>
      </c>
    </row>
    <row r="170" spans="1:35" x14ac:dyDescent="0.25">
      <c r="A170" s="11">
        <v>2021</v>
      </c>
      <c r="B170" s="5">
        <v>44287</v>
      </c>
      <c r="C170" s="5">
        <v>44377</v>
      </c>
      <c r="D170" s="11" t="s">
        <v>91</v>
      </c>
      <c r="E170" s="11" t="s">
        <v>121</v>
      </c>
      <c r="F170" s="11" t="s">
        <v>121</v>
      </c>
      <c r="G170" s="11" t="s">
        <v>121</v>
      </c>
      <c r="H170" s="11" t="str">
        <f>[1]MAYO!D60</f>
        <v>DIR. DE OBRAS</v>
      </c>
      <c r="I170" t="str">
        <f>[1]MAYO!F60</f>
        <v>MARTIN DE LOS ANGELES</v>
      </c>
      <c r="J170" t="str">
        <f>[1]MAYO!G60</f>
        <v>VILLARINO</v>
      </c>
      <c r="K170" t="str">
        <f>[1]MAYO!H60</f>
        <v>SEGOVIA</v>
      </c>
      <c r="L170" s="7" t="s">
        <v>101</v>
      </c>
      <c r="M170" t="str">
        <f>[1]MAYO!K60</f>
        <v>INTEGRACION DE EXPEDIENTES</v>
      </c>
      <c r="N170" s="7" t="s">
        <v>103</v>
      </c>
      <c r="O170" s="11">
        <v>0</v>
      </c>
      <c r="P170" s="11">
        <v>0</v>
      </c>
      <c r="Q170" s="11" t="s">
        <v>114</v>
      </c>
      <c r="R170" s="11" t="s">
        <v>115</v>
      </c>
      <c r="S170" s="11" t="s">
        <v>115</v>
      </c>
      <c r="T170" s="11" t="s">
        <v>114</v>
      </c>
      <c r="U170" s="6" t="str">
        <f>[1]MAYO!J60</f>
        <v>TENABO</v>
      </c>
      <c r="V170" s="11" t="s">
        <v>116</v>
      </c>
      <c r="W170" t="str">
        <f>[1]MAYO!K60</f>
        <v>INTEGRACION DE EXPEDIENTES</v>
      </c>
      <c r="X170" s="5">
        <f>[1]MAYO!B60</f>
        <v>44336</v>
      </c>
      <c r="Y170" s="5">
        <f>[1]MAYO!C60</f>
        <v>44336</v>
      </c>
      <c r="AA170" s="26">
        <f>[1]MAYO!I60</f>
        <v>448.1</v>
      </c>
      <c r="AC170" s="5">
        <f>[1]MAYO!AI60</f>
        <v>44342</v>
      </c>
      <c r="AG170" s="11" t="s">
        <v>122</v>
      </c>
      <c r="AH170" s="5">
        <v>44377</v>
      </c>
      <c r="AI170" s="5">
        <v>44389</v>
      </c>
    </row>
    <row r="171" spans="1:35" x14ac:dyDescent="0.25">
      <c r="A171" s="11">
        <v>2021</v>
      </c>
      <c r="B171" s="5">
        <v>44287</v>
      </c>
      <c r="C171" s="15">
        <v>44377</v>
      </c>
      <c r="D171" s="11" t="s">
        <v>91</v>
      </c>
      <c r="E171" s="11" t="s">
        <v>119</v>
      </c>
      <c r="F171" s="11" t="s">
        <v>119</v>
      </c>
      <c r="G171" s="11" t="s">
        <v>119</v>
      </c>
      <c r="H171" s="11" t="str">
        <f>[1]MAYO!D61</f>
        <v>DIR. DE PLANEACION</v>
      </c>
      <c r="I171" t="str">
        <f>[1]MAYO!F61</f>
        <v>ALEJANDRO</v>
      </c>
      <c r="J171" t="str">
        <f>[1]MAYO!G61</f>
        <v>MAY</v>
      </c>
      <c r="K171" t="str">
        <f>[1]MAYO!H61</f>
        <v>CHAN</v>
      </c>
      <c r="L171" s="7" t="s">
        <v>101</v>
      </c>
      <c r="M171" t="str">
        <f>[1]MAYO!K61</f>
        <v>ENTREGA DE MATERIAL</v>
      </c>
      <c r="N171" s="7" t="s">
        <v>103</v>
      </c>
      <c r="O171" s="11">
        <v>0</v>
      </c>
      <c r="P171" s="11">
        <v>0</v>
      </c>
      <c r="Q171" s="11" t="s">
        <v>114</v>
      </c>
      <c r="R171" s="11" t="s">
        <v>115</v>
      </c>
      <c r="S171" s="11" t="s">
        <v>115</v>
      </c>
      <c r="T171" s="11" t="s">
        <v>114</v>
      </c>
      <c r="U171" s="6" t="str">
        <f>[1]MAYO!J61</f>
        <v>CHAMPOTON</v>
      </c>
      <c r="V171" s="11" t="s">
        <v>116</v>
      </c>
      <c r="W171" t="str">
        <f>[1]MAYO!K61</f>
        <v>ENTREGA DE MATERIAL</v>
      </c>
      <c r="X171" s="5">
        <f>[1]MAYO!B61</f>
        <v>44336</v>
      </c>
      <c r="Y171" s="5">
        <f>[1]MAYO!C61</f>
        <v>44336</v>
      </c>
      <c r="AA171" s="26">
        <f>[1]MAYO!I61</f>
        <v>448.1</v>
      </c>
      <c r="AC171" s="5">
        <f>[1]MAYO!AI61</f>
        <v>44342</v>
      </c>
      <c r="AG171" s="11" t="s">
        <v>122</v>
      </c>
      <c r="AH171" s="5">
        <v>44377</v>
      </c>
      <c r="AI171" s="5">
        <v>44389</v>
      </c>
    </row>
    <row r="172" spans="1:35" x14ac:dyDescent="0.25">
      <c r="A172" s="11">
        <v>2021</v>
      </c>
      <c r="B172" s="5">
        <v>44287</v>
      </c>
      <c r="C172" s="15">
        <v>44377</v>
      </c>
      <c r="D172" s="11" t="s">
        <v>91</v>
      </c>
      <c r="E172" s="11" t="s">
        <v>117</v>
      </c>
      <c r="F172" s="11" t="s">
        <v>117</v>
      </c>
      <c r="G172" s="11" t="s">
        <v>117</v>
      </c>
      <c r="H172" s="11" t="str">
        <f>[1]MAYO!D62</f>
        <v>DIR. JURIDICO</v>
      </c>
      <c r="I172" t="str">
        <f>[1]MAYO!F62</f>
        <v>OMAR</v>
      </c>
      <c r="J172" t="str">
        <f>[1]MAYO!G62</f>
        <v>SANCHEZ</v>
      </c>
      <c r="K172" t="str">
        <f>[1]MAYO!H62</f>
        <v>SOBERANIS</v>
      </c>
      <c r="L172" s="7" t="s">
        <v>101</v>
      </c>
      <c r="M172" t="str">
        <f>[1]MAYO!K62</f>
        <v>ATENDER NOTIFICACIONES</v>
      </c>
      <c r="N172" s="7" t="s">
        <v>103</v>
      </c>
      <c r="O172" s="11">
        <v>0</v>
      </c>
      <c r="P172" s="11">
        <v>0</v>
      </c>
      <c r="Q172" s="11" t="s">
        <v>114</v>
      </c>
      <c r="R172" s="11" t="s">
        <v>115</v>
      </c>
      <c r="S172" s="11" t="s">
        <v>115</v>
      </c>
      <c r="T172" s="11" t="s">
        <v>114</v>
      </c>
      <c r="U172" s="6" t="str">
        <f>[1]MAYO!J62</f>
        <v>CARMEN</v>
      </c>
      <c r="V172" s="11" t="s">
        <v>116</v>
      </c>
      <c r="W172" t="str">
        <f>[1]MAYO!K62</f>
        <v>ATENDER NOTIFICACIONES</v>
      </c>
      <c r="X172" s="5">
        <f>[1]MAYO!B62</f>
        <v>44337</v>
      </c>
      <c r="Y172" s="5">
        <f>[1]MAYO!C62</f>
        <v>44337</v>
      </c>
      <c r="AA172" s="26">
        <f>[1]MAYO!I62</f>
        <v>806.58</v>
      </c>
      <c r="AC172" s="5">
        <f>[1]MAYO!AI62</f>
        <v>44343</v>
      </c>
      <c r="AG172" s="11" t="s">
        <v>122</v>
      </c>
      <c r="AH172" s="5">
        <v>44377</v>
      </c>
      <c r="AI172" s="5">
        <v>44389</v>
      </c>
    </row>
    <row r="173" spans="1:35" x14ac:dyDescent="0.25">
      <c r="A173" s="11">
        <v>2021</v>
      </c>
      <c r="B173" s="5">
        <v>44287</v>
      </c>
      <c r="C173" s="15">
        <v>44377</v>
      </c>
      <c r="D173" s="11" t="s">
        <v>91</v>
      </c>
      <c r="E173" s="11" t="s">
        <v>118</v>
      </c>
      <c r="F173" s="11" t="s">
        <v>118</v>
      </c>
      <c r="G173" s="11" t="s">
        <v>118</v>
      </c>
      <c r="H173" s="11" t="str">
        <f>[1]MAYO!D63</f>
        <v>DIR. DE PLANEACION</v>
      </c>
      <c r="I173" t="str">
        <f>[1]MAYO!F63</f>
        <v>CRISTOBAL ELEAZAR</v>
      </c>
      <c r="J173" t="str">
        <f>[1]MAYO!G63</f>
        <v>DZIB</v>
      </c>
      <c r="K173" t="str">
        <f>[1]MAYO!H63</f>
        <v>GOMEZ</v>
      </c>
      <c r="L173" s="7" t="s">
        <v>101</v>
      </c>
      <c r="M173" t="str">
        <f>[1]MAYO!K63</f>
        <v>SUPERVICION DE INVENTARIOS</v>
      </c>
      <c r="N173" s="7" t="s">
        <v>103</v>
      </c>
      <c r="O173" s="11">
        <v>0</v>
      </c>
      <c r="P173" s="11">
        <v>0</v>
      </c>
      <c r="Q173" s="11" t="s">
        <v>114</v>
      </c>
      <c r="R173" s="11" t="s">
        <v>115</v>
      </c>
      <c r="S173" s="11" t="s">
        <v>115</v>
      </c>
      <c r="T173" s="11" t="s">
        <v>114</v>
      </c>
      <c r="U173" s="6" t="str">
        <f>[1]MAYO!J63</f>
        <v>CARMEN</v>
      </c>
      <c r="V173" s="11" t="s">
        <v>116</v>
      </c>
      <c r="W173" t="str">
        <f>[1]MAYO!K63</f>
        <v>SUPERVICION DE INVENTARIOS</v>
      </c>
      <c r="X173" s="5">
        <f>[1]MAYO!B63</f>
        <v>44341</v>
      </c>
      <c r="Y173" s="5">
        <f>[1]MAYO!C63</f>
        <v>44341</v>
      </c>
      <c r="AA173" s="26">
        <f>[1]MAYO!I63</f>
        <v>806.58</v>
      </c>
      <c r="AC173" s="5">
        <f>[1]MAYO!AI63</f>
        <v>44345</v>
      </c>
      <c r="AG173" s="11" t="s">
        <v>122</v>
      </c>
      <c r="AH173" s="5">
        <v>44377</v>
      </c>
      <c r="AI173" s="5">
        <v>44389</v>
      </c>
    </row>
    <row r="174" spans="1:35" x14ac:dyDescent="0.25">
      <c r="A174" s="11">
        <v>2021</v>
      </c>
      <c r="B174" s="5">
        <v>44287</v>
      </c>
      <c r="C174" s="5">
        <v>44377</v>
      </c>
      <c r="D174" s="11" t="s">
        <v>91</v>
      </c>
      <c r="E174" s="11" t="s">
        <v>119</v>
      </c>
      <c r="F174" s="11" t="s">
        <v>119</v>
      </c>
      <c r="G174" s="11" t="s">
        <v>119</v>
      </c>
      <c r="H174" s="11" t="str">
        <f>[1]MAYO!D64</f>
        <v>DIR. DE PLANEACION</v>
      </c>
      <c r="I174" t="str">
        <f>[1]MAYO!F64</f>
        <v>ANTONIO</v>
      </c>
      <c r="J174" t="str">
        <f>[1]MAYO!G64</f>
        <v>TAPIA</v>
      </c>
      <c r="K174" t="str">
        <f>[1]MAYO!H64</f>
        <v>CHAVEZ</v>
      </c>
      <c r="L174" s="7" t="s">
        <v>101</v>
      </c>
      <c r="M174" t="str">
        <f>[1]MAYO!K64</f>
        <v>REVICION DE INSTALACION CAMARA</v>
      </c>
      <c r="N174" s="7" t="s">
        <v>103</v>
      </c>
      <c r="O174" s="11">
        <v>0</v>
      </c>
      <c r="P174" s="11">
        <v>0</v>
      </c>
      <c r="Q174" s="11" t="s">
        <v>114</v>
      </c>
      <c r="R174" s="11" t="s">
        <v>115</v>
      </c>
      <c r="S174" s="11" t="s">
        <v>115</v>
      </c>
      <c r="T174" s="11" t="s">
        <v>114</v>
      </c>
      <c r="U174" s="6" t="str">
        <f>[1]MAYO!J64</f>
        <v>CARMEN</v>
      </c>
      <c r="V174" s="11" t="s">
        <v>116</v>
      </c>
      <c r="W174" t="str">
        <f>[1]MAYO!K64</f>
        <v>REVICION DE INSTALACION CAMARA</v>
      </c>
      <c r="X174" s="5">
        <f>[1]MAYO!B64</f>
        <v>44341</v>
      </c>
      <c r="Y174" s="5">
        <f>[1]MAYO!C64</f>
        <v>44341</v>
      </c>
      <c r="AA174" s="26">
        <f>[1]MAYO!I64</f>
        <v>716.96</v>
      </c>
      <c r="AC174" s="5">
        <f>[1]MAYO!AI64</f>
        <v>44345</v>
      </c>
      <c r="AG174" s="11" t="s">
        <v>122</v>
      </c>
      <c r="AH174" s="5">
        <v>44377</v>
      </c>
      <c r="AI174" s="5">
        <v>44389</v>
      </c>
    </row>
    <row r="175" spans="1:35" x14ac:dyDescent="0.25">
      <c r="A175" s="11">
        <v>2021</v>
      </c>
      <c r="B175" s="5">
        <v>44287</v>
      </c>
      <c r="C175" s="15">
        <v>44377</v>
      </c>
      <c r="D175" s="11" t="s">
        <v>91</v>
      </c>
      <c r="E175" s="11" t="s">
        <v>121</v>
      </c>
      <c r="F175" s="11" t="s">
        <v>121</v>
      </c>
      <c r="G175" s="11" t="s">
        <v>121</v>
      </c>
      <c r="H175" s="11" t="str">
        <f>[1]MAYO!D65</f>
        <v>SUBDIRECCION DE PROMOCION</v>
      </c>
      <c r="I175" t="str">
        <f>[1]MAYO!F65</f>
        <v>EDOARDO ABRAHAM</v>
      </c>
      <c r="J175" t="str">
        <f>[1]MAYO!G65</f>
        <v>SANTAMARIA</v>
      </c>
      <c r="K175" t="str">
        <f>[1]MAYO!H65</f>
        <v>CRUZ</v>
      </c>
      <c r="L175" s="7" t="s">
        <v>101</v>
      </c>
      <c r="M175" t="str">
        <f>[1]MAYO!K65</f>
        <v>INTEGRACION DE EXPEDIENTES</v>
      </c>
      <c r="N175" s="7" t="s">
        <v>103</v>
      </c>
      <c r="O175" s="11">
        <v>0</v>
      </c>
      <c r="P175" s="11">
        <v>0</v>
      </c>
      <c r="Q175" s="11" t="s">
        <v>114</v>
      </c>
      <c r="R175" s="11" t="s">
        <v>115</v>
      </c>
      <c r="S175" s="11" t="s">
        <v>115</v>
      </c>
      <c r="T175" s="11" t="s">
        <v>114</v>
      </c>
      <c r="U175" s="6" t="str">
        <f>[1]MAYO!J65</f>
        <v>TENABO</v>
      </c>
      <c r="V175" s="11" t="s">
        <v>116</v>
      </c>
      <c r="W175" t="str">
        <f>[1]MAYO!K65</f>
        <v>INTEGRACION DE EXPEDIENTES</v>
      </c>
      <c r="X175" s="5">
        <f>[1]MAYO!B65</f>
        <v>44341</v>
      </c>
      <c r="Y175" s="5">
        <f>[1]MAYO!C65</f>
        <v>44341</v>
      </c>
      <c r="AA175" s="26">
        <f>[1]MAYO!I65</f>
        <v>448.1</v>
      </c>
      <c r="AC175" s="5">
        <f>[1]MAYO!AI65</f>
        <v>44345</v>
      </c>
      <c r="AG175" s="11" t="s">
        <v>122</v>
      </c>
      <c r="AH175" s="5">
        <v>44377</v>
      </c>
      <c r="AI175" s="5">
        <v>44389</v>
      </c>
    </row>
    <row r="176" spans="1:35" x14ac:dyDescent="0.25">
      <c r="A176" s="11">
        <v>2021</v>
      </c>
      <c r="B176" s="5">
        <v>44287</v>
      </c>
      <c r="C176" s="5">
        <v>44377</v>
      </c>
      <c r="D176" s="11" t="s">
        <v>91</v>
      </c>
      <c r="E176" s="11" t="s">
        <v>119</v>
      </c>
      <c r="F176" s="11" t="s">
        <v>119</v>
      </c>
      <c r="G176" s="11" t="s">
        <v>119</v>
      </c>
      <c r="H176" s="11" t="str">
        <f>[1]MAYO!D66</f>
        <v>SUBDIRECCION DE PROMOCION</v>
      </c>
      <c r="I176" t="str">
        <f>[1]MAYO!F66</f>
        <v>FREDI CANDELARIO</v>
      </c>
      <c r="J176" t="str">
        <f>[1]MAYO!G66</f>
        <v>CAB</v>
      </c>
      <c r="K176" t="str">
        <f>[1]MAYO!H66</f>
        <v>CALAN</v>
      </c>
      <c r="L176" s="7" t="s">
        <v>101</v>
      </c>
      <c r="M176" t="str">
        <f>[1]MAYO!K66</f>
        <v>INTEGRACION DE EXPEDIENTES</v>
      </c>
      <c r="N176" s="7" t="s">
        <v>103</v>
      </c>
      <c r="O176" s="11">
        <v>0</v>
      </c>
      <c r="P176" s="11">
        <v>0</v>
      </c>
      <c r="Q176" s="11" t="s">
        <v>114</v>
      </c>
      <c r="R176" s="11" t="s">
        <v>115</v>
      </c>
      <c r="S176" s="11" t="s">
        <v>115</v>
      </c>
      <c r="T176" s="11" t="s">
        <v>114</v>
      </c>
      <c r="U176" s="6" t="str">
        <f>[1]MAYO!J66</f>
        <v>TENABO</v>
      </c>
      <c r="V176" s="11" t="s">
        <v>116</v>
      </c>
      <c r="W176" t="str">
        <f>[1]MAYO!K66</f>
        <v>INTEGRACION DE EXPEDIENTES</v>
      </c>
      <c r="X176" s="5">
        <f>[1]MAYO!B66</f>
        <v>44341</v>
      </c>
      <c r="Y176" s="5">
        <f>[1]MAYO!C66</f>
        <v>44341</v>
      </c>
      <c r="AA176" s="26">
        <f>[1]MAYO!I66</f>
        <v>448.1</v>
      </c>
      <c r="AC176" s="5">
        <f>[1]MAYO!AI66</f>
        <v>44345</v>
      </c>
      <c r="AG176" s="11" t="s">
        <v>122</v>
      </c>
      <c r="AH176" s="5">
        <v>44377</v>
      </c>
      <c r="AI176" s="5">
        <v>44389</v>
      </c>
    </row>
    <row r="177" spans="1:68" x14ac:dyDescent="0.25">
      <c r="A177" s="11">
        <v>2021</v>
      </c>
      <c r="B177" s="5">
        <v>44287</v>
      </c>
      <c r="C177" s="15">
        <v>44377</v>
      </c>
      <c r="D177" s="11" t="s">
        <v>91</v>
      </c>
      <c r="E177" s="11" t="s">
        <v>121</v>
      </c>
      <c r="F177" s="11" t="s">
        <v>121</v>
      </c>
      <c r="G177" s="11" t="s">
        <v>121</v>
      </c>
      <c r="H177" s="11" t="str">
        <f>[1]MAYO!D67</f>
        <v>DIR. DE OBRAS</v>
      </c>
      <c r="I177" t="str">
        <f>[1]MAYO!F67</f>
        <v>MARTIN DE LOS ANGELES</v>
      </c>
      <c r="J177" t="str">
        <f>[1]MAYO!G67</f>
        <v>VILLARINO</v>
      </c>
      <c r="K177" t="str">
        <f>[1]MAYO!H67</f>
        <v>SEGOVIA</v>
      </c>
      <c r="L177" s="7" t="s">
        <v>101</v>
      </c>
      <c r="M177" t="str">
        <f>[1]MAYO!K67</f>
        <v>INTEGRACION DE EXPEDIENTES</v>
      </c>
      <c r="N177" s="7" t="s">
        <v>103</v>
      </c>
      <c r="O177" s="11">
        <v>0</v>
      </c>
      <c r="P177" s="11">
        <v>0</v>
      </c>
      <c r="Q177" s="11" t="s">
        <v>114</v>
      </c>
      <c r="R177" s="11" t="s">
        <v>115</v>
      </c>
      <c r="S177" s="11" t="s">
        <v>115</v>
      </c>
      <c r="T177" s="11" t="s">
        <v>114</v>
      </c>
      <c r="U177" s="6" t="str">
        <f>[1]MAYO!J67</f>
        <v>TENABO</v>
      </c>
      <c r="V177" s="11" t="s">
        <v>116</v>
      </c>
      <c r="W177" t="str">
        <f>[1]MAYO!K67</f>
        <v>INTEGRACION DE EXPEDIENTES</v>
      </c>
      <c r="X177" s="5">
        <f>[1]MAYO!B67</f>
        <v>44341</v>
      </c>
      <c r="Y177" s="5">
        <f>[1]MAYO!C67</f>
        <v>44341</v>
      </c>
      <c r="AA177" s="26">
        <f>[1]MAYO!I67</f>
        <v>448.1</v>
      </c>
      <c r="AC177" s="5">
        <f>[1]MAYO!AI67</f>
        <v>44345</v>
      </c>
      <c r="AG177" s="11" t="s">
        <v>122</v>
      </c>
      <c r="AH177" s="5">
        <v>44377</v>
      </c>
      <c r="AI177" s="15">
        <v>44389</v>
      </c>
    </row>
    <row r="178" spans="1:68" x14ac:dyDescent="0.25">
      <c r="A178" s="11">
        <v>2021</v>
      </c>
      <c r="B178" s="5">
        <v>44287</v>
      </c>
      <c r="C178" s="15">
        <v>44377</v>
      </c>
      <c r="D178" s="11" t="s">
        <v>91</v>
      </c>
      <c r="E178" s="11" t="s">
        <v>118</v>
      </c>
      <c r="F178" s="11" t="s">
        <v>118</v>
      </c>
      <c r="G178" s="11" t="s">
        <v>118</v>
      </c>
      <c r="H178" s="11" t="str">
        <f>[1]MAYO!D68</f>
        <v>DIR. DE OBRAS</v>
      </c>
      <c r="I178" t="str">
        <f>[1]MAYO!F68</f>
        <v>OSCAR IVAN</v>
      </c>
      <c r="J178" t="str">
        <f>[1]MAYO!G68</f>
        <v>SERAFIN</v>
      </c>
      <c r="K178" t="str">
        <f>[1]MAYO!H68</f>
        <v>MORENO</v>
      </c>
      <c r="L178" s="7" t="s">
        <v>101</v>
      </c>
      <c r="M178" t="str">
        <f>[1]MAYO!K68</f>
        <v>ACOMPAÑAMIENTO PERSONAL CONAVI</v>
      </c>
      <c r="N178" s="7" t="s">
        <v>103</v>
      </c>
      <c r="O178" s="11">
        <v>0</v>
      </c>
      <c r="P178" s="11">
        <v>0</v>
      </c>
      <c r="Q178" s="11" t="s">
        <v>114</v>
      </c>
      <c r="R178" s="11" t="s">
        <v>115</v>
      </c>
      <c r="S178" s="11" t="s">
        <v>115</v>
      </c>
      <c r="T178" s="11" t="s">
        <v>114</v>
      </c>
      <c r="U178" s="6" t="str">
        <f>[1]MAYO!J68</f>
        <v>CALAKMUL</v>
      </c>
      <c r="V178" s="11" t="s">
        <v>116</v>
      </c>
      <c r="W178" t="str">
        <f>[1]MAYO!K68</f>
        <v>ACOMPAÑAMIENTO PERSONAL CONAVI</v>
      </c>
      <c r="X178" s="5">
        <f>[1]MAYO!B68</f>
        <v>44340</v>
      </c>
      <c r="Y178" s="5">
        <f>[1]MAYO!C68</f>
        <v>44344</v>
      </c>
      <c r="AA178" s="26">
        <f>[1]MAYO!I68</f>
        <v>7259.22</v>
      </c>
      <c r="AC178" s="5">
        <f>[1]MAYO!AI68</f>
        <v>44350</v>
      </c>
      <c r="AG178" s="11" t="s">
        <v>122</v>
      </c>
      <c r="AH178" s="5">
        <v>44377</v>
      </c>
      <c r="AI178" s="15">
        <v>44389</v>
      </c>
    </row>
    <row r="179" spans="1:68" x14ac:dyDescent="0.25">
      <c r="A179" s="11">
        <v>2021</v>
      </c>
      <c r="B179" s="5">
        <v>44287</v>
      </c>
      <c r="C179" s="15">
        <v>44377</v>
      </c>
      <c r="D179" s="11" t="s">
        <v>91</v>
      </c>
      <c r="E179" s="11" t="s">
        <v>121</v>
      </c>
      <c r="F179" s="11" t="s">
        <v>121</v>
      </c>
      <c r="G179" s="11" t="s">
        <v>121</v>
      </c>
      <c r="H179" s="11" t="str">
        <f>[1]MAYO!D69</f>
        <v>SUBDIRECCION DE PROMOCION</v>
      </c>
      <c r="I179" t="str">
        <f>[1]MAYO!F69</f>
        <v>EDOARDO ABRAHAM</v>
      </c>
      <c r="J179" t="str">
        <f>[1]MAYO!G69</f>
        <v>SANTAMARIA</v>
      </c>
      <c r="K179" t="str">
        <f>[1]MAYO!H69</f>
        <v>CRUZ</v>
      </c>
      <c r="L179" s="7" t="s">
        <v>101</v>
      </c>
      <c r="M179" t="str">
        <f>[1]MAYO!K69</f>
        <v>INTEGRACION DE EXPEDIENTES</v>
      </c>
      <c r="N179" s="7" t="s">
        <v>103</v>
      </c>
      <c r="O179" s="11">
        <v>0</v>
      </c>
      <c r="P179" s="11">
        <v>0</v>
      </c>
      <c r="Q179" s="11" t="s">
        <v>114</v>
      </c>
      <c r="R179" s="11" t="s">
        <v>115</v>
      </c>
      <c r="S179" s="11" t="s">
        <v>115</v>
      </c>
      <c r="T179" s="11" t="s">
        <v>114</v>
      </c>
      <c r="U179" s="6" t="str">
        <f>[1]MAYO!J69</f>
        <v>TENABO</v>
      </c>
      <c r="V179" s="11" t="s">
        <v>116</v>
      </c>
      <c r="W179" t="str">
        <f>[1]MAYO!K69</f>
        <v>INTEGRACION DE EXPEDIENTES</v>
      </c>
      <c r="X179" s="5">
        <f>[1]MAYO!B69</f>
        <v>44342</v>
      </c>
      <c r="Y179" s="5">
        <f>[1]MAYO!C69</f>
        <v>44342</v>
      </c>
      <c r="AA179" s="26">
        <f>[1]MAYO!I69</f>
        <v>448.1</v>
      </c>
      <c r="AC179" s="5">
        <f>[1]MAYO!AI69</f>
        <v>44348</v>
      </c>
      <c r="AG179" s="11" t="s">
        <v>122</v>
      </c>
      <c r="AH179" s="5">
        <v>44377</v>
      </c>
      <c r="AI179" s="5">
        <v>44389</v>
      </c>
    </row>
    <row r="180" spans="1:68" x14ac:dyDescent="0.25">
      <c r="A180" s="11">
        <v>2021</v>
      </c>
      <c r="B180" s="5">
        <v>44287</v>
      </c>
      <c r="C180" s="15">
        <v>44377</v>
      </c>
      <c r="D180" s="11" t="s">
        <v>91</v>
      </c>
      <c r="E180" s="11" t="s">
        <v>119</v>
      </c>
      <c r="F180" s="11" t="s">
        <v>119</v>
      </c>
      <c r="G180" s="11" t="s">
        <v>119</v>
      </c>
      <c r="H180" s="11" t="str">
        <f>[1]MAYO!D70</f>
        <v>SUBDIRECCION DE PROMOCION</v>
      </c>
      <c r="I180" t="str">
        <f>[1]MAYO!F70</f>
        <v>FREDI CANDELARIO</v>
      </c>
      <c r="J180" t="str">
        <f>[1]MAYO!G70</f>
        <v>CAN</v>
      </c>
      <c r="K180" t="str">
        <f>[1]MAYO!H70</f>
        <v>CALAN</v>
      </c>
      <c r="L180" s="7" t="s">
        <v>101</v>
      </c>
      <c r="M180" t="str">
        <f>[1]MAYO!K70</f>
        <v>INTEGRACION DE EXPEDIENTES</v>
      </c>
      <c r="N180" s="7" t="s">
        <v>103</v>
      </c>
      <c r="O180" s="11">
        <v>0</v>
      </c>
      <c r="P180" s="11">
        <v>0</v>
      </c>
      <c r="Q180" s="11" t="s">
        <v>114</v>
      </c>
      <c r="R180" s="11" t="s">
        <v>115</v>
      </c>
      <c r="S180" s="11" t="s">
        <v>115</v>
      </c>
      <c r="T180" s="11" t="s">
        <v>114</v>
      </c>
      <c r="U180" s="6" t="str">
        <f>[1]MAYO!J70</f>
        <v>TENABO</v>
      </c>
      <c r="V180" s="11" t="s">
        <v>116</v>
      </c>
      <c r="W180" t="str">
        <f>[1]MAYO!K70</f>
        <v>INTEGRACION DE EXPEDIENTES</v>
      </c>
      <c r="X180" s="5">
        <f>[1]MAYO!B70</f>
        <v>44342</v>
      </c>
      <c r="Y180" s="5">
        <f>[1]MAYO!C70</f>
        <v>44342</v>
      </c>
      <c r="AA180" s="26">
        <f>[1]MAYO!I70</f>
        <v>448.1</v>
      </c>
      <c r="AC180" s="5">
        <f>[1]MAYO!AI70</f>
        <v>44348</v>
      </c>
      <c r="AG180" s="11" t="s">
        <v>122</v>
      </c>
      <c r="AH180" s="5">
        <v>44377</v>
      </c>
      <c r="AI180" s="5">
        <v>44389</v>
      </c>
    </row>
    <row r="181" spans="1:68" x14ac:dyDescent="0.25">
      <c r="A181" s="11">
        <v>2021</v>
      </c>
      <c r="B181" s="5">
        <v>44287</v>
      </c>
      <c r="C181" s="15">
        <v>44377</v>
      </c>
      <c r="D181" s="11" t="s">
        <v>91</v>
      </c>
      <c r="E181" s="11" t="s">
        <v>121</v>
      </c>
      <c r="F181" s="11" t="s">
        <v>121</v>
      </c>
      <c r="G181" s="11" t="s">
        <v>121</v>
      </c>
      <c r="H181" s="11" t="str">
        <f>[1]MAYO!D71</f>
        <v>DIR. DE OBRAS</v>
      </c>
      <c r="I181" t="str">
        <f>[1]MAYO!F71</f>
        <v>MARTIN DE LOS ANGELES</v>
      </c>
      <c r="J181" t="str">
        <f>[1]MAYO!G71</f>
        <v>VILLARINO</v>
      </c>
      <c r="K181" t="str">
        <f>[1]MAYO!H71</f>
        <v>SEGOVIA</v>
      </c>
      <c r="L181" s="7" t="s">
        <v>101</v>
      </c>
      <c r="M181" t="str">
        <f>[1]MAYO!K71</f>
        <v>INTEGRACION DE EXPEDIENTES</v>
      </c>
      <c r="N181" s="7" t="s">
        <v>103</v>
      </c>
      <c r="O181" s="11">
        <v>0</v>
      </c>
      <c r="P181" s="11">
        <v>0</v>
      </c>
      <c r="Q181" s="11" t="s">
        <v>114</v>
      </c>
      <c r="R181" s="11" t="s">
        <v>115</v>
      </c>
      <c r="S181" s="11" t="s">
        <v>115</v>
      </c>
      <c r="T181" s="11" t="s">
        <v>114</v>
      </c>
      <c r="U181" s="6" t="str">
        <f>[1]MAYO!J71</f>
        <v>TENABO</v>
      </c>
      <c r="V181" s="11" t="s">
        <v>116</v>
      </c>
      <c r="W181" t="str">
        <f>[1]MAYO!K71</f>
        <v>INTEGRACION DE EXPEDIENTES</v>
      </c>
      <c r="X181" s="5">
        <f>[1]MAYO!B71</f>
        <v>44342</v>
      </c>
      <c r="Y181" s="5">
        <f>[1]MAYO!C71</f>
        <v>44342</v>
      </c>
      <c r="AA181" s="26">
        <f>[1]MAYO!I71</f>
        <v>448.1</v>
      </c>
      <c r="AC181" s="5">
        <f>[1]MAYO!AI71</f>
        <v>44348</v>
      </c>
      <c r="AG181" s="11" t="s">
        <v>122</v>
      </c>
      <c r="AH181" s="5">
        <v>44377</v>
      </c>
      <c r="AI181" s="5">
        <v>44389</v>
      </c>
    </row>
    <row r="182" spans="1:68" x14ac:dyDescent="0.25">
      <c r="A182" s="11">
        <v>2021</v>
      </c>
      <c r="B182" s="5">
        <v>44287</v>
      </c>
      <c r="C182" s="15">
        <v>44377</v>
      </c>
      <c r="D182" s="11" t="s">
        <v>91</v>
      </c>
      <c r="E182" s="11" t="s">
        <v>117</v>
      </c>
      <c r="F182" s="11" t="s">
        <v>117</v>
      </c>
      <c r="G182" s="11" t="s">
        <v>117</v>
      </c>
      <c r="H182" s="11" t="str">
        <f>[1]MAYO!D72</f>
        <v>DIR. DE OBRAS</v>
      </c>
      <c r="I182" t="str">
        <f>[1]MAYO!F72</f>
        <v>HENRY HUMBERTO</v>
      </c>
      <c r="J182" t="str">
        <f>[1]MAYO!G72</f>
        <v>RUIZ</v>
      </c>
      <c r="K182" t="str">
        <f>[1]MAYO!H72</f>
        <v>LORENZO</v>
      </c>
      <c r="L182" s="7" t="s">
        <v>101</v>
      </c>
      <c r="M182" t="str">
        <f>[1]MAYO!K72</f>
        <v>SUPERVICION DE VIVIENDAS</v>
      </c>
      <c r="N182" s="7" t="s">
        <v>103</v>
      </c>
      <c r="O182" s="11">
        <v>0</v>
      </c>
      <c r="P182" s="11">
        <v>0</v>
      </c>
      <c r="Q182" s="11" t="s">
        <v>114</v>
      </c>
      <c r="R182" s="11" t="s">
        <v>115</v>
      </c>
      <c r="S182" s="11" t="s">
        <v>115</v>
      </c>
      <c r="T182" s="11" t="s">
        <v>114</v>
      </c>
      <c r="U182" s="6" t="str">
        <f>[1]MAYO!J72</f>
        <v>SEYBAPLAYA</v>
      </c>
      <c r="V182" s="11" t="s">
        <v>116</v>
      </c>
      <c r="W182" t="str">
        <f>[1]MAYO!K72</f>
        <v>SUPERVICION DE VIVIENDAS</v>
      </c>
      <c r="X182" s="5">
        <f>[1]MAYO!B72</f>
        <v>44342</v>
      </c>
      <c r="Y182" s="5">
        <f>[1]MAYO!C72</f>
        <v>44342</v>
      </c>
      <c r="AA182" s="26">
        <f>[1]MAYO!I72</f>
        <v>537.72</v>
      </c>
      <c r="AC182" s="5">
        <f>[1]MAYO!AI72</f>
        <v>44348</v>
      </c>
      <c r="AG182" s="11" t="s">
        <v>122</v>
      </c>
      <c r="AH182" s="5">
        <v>44377</v>
      </c>
      <c r="AI182" s="5">
        <v>44389</v>
      </c>
    </row>
    <row r="183" spans="1:68" x14ac:dyDescent="0.25">
      <c r="A183" s="11">
        <v>2021</v>
      </c>
      <c r="B183" s="5">
        <v>44287</v>
      </c>
      <c r="C183" s="5">
        <v>44377</v>
      </c>
      <c r="D183" s="11" t="s">
        <v>91</v>
      </c>
      <c r="E183" s="11" t="s">
        <v>119</v>
      </c>
      <c r="F183" s="11" t="s">
        <v>119</v>
      </c>
      <c r="G183" s="11" t="s">
        <v>119</v>
      </c>
      <c r="H183" s="11" t="str">
        <f>[1]MAYO!D73</f>
        <v>DIR. DE OBRAS</v>
      </c>
      <c r="I183" t="str">
        <f>[1]MAYO!F73</f>
        <v>JOSE</v>
      </c>
      <c r="J183" t="str">
        <f>[1]MAYO!G73</f>
        <v>MANUEL</v>
      </c>
      <c r="K183" t="str">
        <f>[1]MAYO!H73</f>
        <v>PAT</v>
      </c>
      <c r="L183" s="7" t="s">
        <v>101</v>
      </c>
      <c r="M183" t="str">
        <f>[1]MAYO!K73</f>
        <v>TRASLADO DE PERSONAL</v>
      </c>
      <c r="N183" s="7" t="s">
        <v>103</v>
      </c>
      <c r="O183" s="11">
        <v>0</v>
      </c>
      <c r="P183" s="11">
        <v>0</v>
      </c>
      <c r="Q183" s="11" t="s">
        <v>114</v>
      </c>
      <c r="R183" s="11" t="s">
        <v>115</v>
      </c>
      <c r="S183" s="11" t="s">
        <v>115</v>
      </c>
      <c r="T183" s="11" t="s">
        <v>114</v>
      </c>
      <c r="U183" s="6" t="str">
        <f>[1]MAYO!J73</f>
        <v>PALIZADA</v>
      </c>
      <c r="V183" s="11" t="s">
        <v>116</v>
      </c>
      <c r="W183" t="str">
        <f>[1]MAYO!K73</f>
        <v>TRASLADO DE PERSONAL</v>
      </c>
      <c r="X183" s="5">
        <f>[1]MAYO!B73</f>
        <v>44342</v>
      </c>
      <c r="Y183" s="5">
        <f>[1]MAYO!C73</f>
        <v>44344</v>
      </c>
      <c r="AA183" s="26">
        <f>[1]MAYO!I73</f>
        <v>2957.46</v>
      </c>
      <c r="AC183" s="5">
        <f>[1]MAYO!AI73</f>
        <v>44350</v>
      </c>
      <c r="AG183" s="11" t="s">
        <v>122</v>
      </c>
      <c r="AH183" s="5">
        <v>44377</v>
      </c>
      <c r="AI183" s="5">
        <v>44389</v>
      </c>
    </row>
    <row r="184" spans="1:68" x14ac:dyDescent="0.25">
      <c r="A184" s="11">
        <v>2021</v>
      </c>
      <c r="B184" s="5">
        <v>44287</v>
      </c>
      <c r="C184" s="15">
        <v>44377</v>
      </c>
      <c r="D184" s="11" t="s">
        <v>91</v>
      </c>
      <c r="E184" s="11" t="s">
        <v>119</v>
      </c>
      <c r="F184" s="11" t="s">
        <v>121</v>
      </c>
      <c r="G184" s="11" t="s">
        <v>121</v>
      </c>
      <c r="H184" s="11" t="s">
        <v>136</v>
      </c>
      <c r="I184" t="str">
        <f>[1]MAYO!F74</f>
        <v>EDOARDO ABRAHAM</v>
      </c>
      <c r="J184" t="str">
        <f>[1]MAYO!G74</f>
        <v>SANTAMARIA</v>
      </c>
      <c r="K184" t="str">
        <f>[1]MAYO!H74</f>
        <v>CRUZ</v>
      </c>
      <c r="L184" s="7" t="s">
        <v>101</v>
      </c>
      <c r="M184" t="str">
        <f>[1]MAYO!K74</f>
        <v>INTEGRACION DE EXPEDIENTES</v>
      </c>
      <c r="N184" s="7" t="s">
        <v>103</v>
      </c>
      <c r="O184" s="11">
        <v>0</v>
      </c>
      <c r="P184" s="11">
        <v>0</v>
      </c>
      <c r="Q184" s="11" t="s">
        <v>114</v>
      </c>
      <c r="R184" s="11" t="s">
        <v>115</v>
      </c>
      <c r="S184" s="11" t="s">
        <v>115</v>
      </c>
      <c r="T184" s="11" t="s">
        <v>114</v>
      </c>
      <c r="U184" s="6" t="str">
        <f>[1]MAYO!J74</f>
        <v>TENABO</v>
      </c>
      <c r="V184" s="11" t="s">
        <v>116</v>
      </c>
      <c r="W184" t="str">
        <f>[1]MAYO!K74</f>
        <v>INTEGRACION DE EXPEDIENTES</v>
      </c>
      <c r="X184" s="5">
        <f>[1]MAYO!B74</f>
        <v>44343</v>
      </c>
      <c r="Y184" s="5">
        <f>[1]MAYO!C74</f>
        <v>44343</v>
      </c>
      <c r="AA184" s="26">
        <f>[1]MAYO!I74</f>
        <v>448.1</v>
      </c>
      <c r="AC184" s="5">
        <f>[1]MAYO!AI74</f>
        <v>44349</v>
      </c>
      <c r="AG184" s="11" t="s">
        <v>122</v>
      </c>
      <c r="AH184" s="5">
        <v>44377</v>
      </c>
      <c r="AI184" s="5">
        <v>44389</v>
      </c>
    </row>
    <row r="185" spans="1:68" x14ac:dyDescent="0.25">
      <c r="A185" s="11">
        <v>2021</v>
      </c>
      <c r="B185" s="5">
        <v>44287</v>
      </c>
      <c r="C185" s="15">
        <v>44377</v>
      </c>
      <c r="D185" s="11" t="s">
        <v>91</v>
      </c>
      <c r="E185" s="11" t="s">
        <v>119</v>
      </c>
      <c r="F185" s="11" t="s">
        <v>119</v>
      </c>
      <c r="G185" s="11" t="s">
        <v>119</v>
      </c>
      <c r="H185" s="11" t="str">
        <f>[1]MAYO!D75</f>
        <v>SUBDIRECCION DE PROMOCION</v>
      </c>
      <c r="I185" t="str">
        <f>[1]MAYO!F75</f>
        <v>FREDI CANDELARIO</v>
      </c>
      <c r="J185" t="str">
        <f>[1]MAYO!G75</f>
        <v>CAB</v>
      </c>
      <c r="K185" t="str">
        <f>[1]MAYO!H75</f>
        <v>CALAN</v>
      </c>
      <c r="L185" s="7" t="s">
        <v>101</v>
      </c>
      <c r="M185" t="str">
        <f>[1]MAYO!K75</f>
        <v>INTEGRACION DE EXPEDIENTES</v>
      </c>
      <c r="N185" s="7" t="s">
        <v>103</v>
      </c>
      <c r="O185" s="11">
        <v>0</v>
      </c>
      <c r="P185" s="11">
        <v>0</v>
      </c>
      <c r="Q185" s="11" t="s">
        <v>114</v>
      </c>
      <c r="R185" s="11" t="s">
        <v>115</v>
      </c>
      <c r="S185" s="11" t="s">
        <v>115</v>
      </c>
      <c r="T185" s="11" t="s">
        <v>114</v>
      </c>
      <c r="U185" s="6" t="str">
        <f>[1]MAYO!J75</f>
        <v>TENABO</v>
      </c>
      <c r="V185" s="11" t="s">
        <v>116</v>
      </c>
      <c r="W185" t="str">
        <f>[1]MAYO!K75</f>
        <v>INTEGRACION DE EXPEDIENTES</v>
      </c>
      <c r="X185" s="5">
        <f>[1]MAYO!B75</f>
        <v>44343</v>
      </c>
      <c r="Y185" s="5">
        <f>[1]MAYO!C75</f>
        <v>44343</v>
      </c>
      <c r="AA185" s="26">
        <f>[1]MAYO!I75</f>
        <v>448.1</v>
      </c>
      <c r="AC185" s="5">
        <f>[1]MAYO!AI75</f>
        <v>44349</v>
      </c>
      <c r="AG185" s="11" t="s">
        <v>122</v>
      </c>
      <c r="AH185" s="5">
        <v>44377</v>
      </c>
      <c r="AI185" s="5">
        <v>44389</v>
      </c>
    </row>
    <row r="186" spans="1:68" x14ac:dyDescent="0.25">
      <c r="A186" s="11">
        <v>2021</v>
      </c>
      <c r="B186" s="5">
        <v>44287</v>
      </c>
      <c r="C186" s="15">
        <v>44377</v>
      </c>
      <c r="D186" s="11" t="s">
        <v>91</v>
      </c>
      <c r="E186" s="11" t="s">
        <v>117</v>
      </c>
      <c r="F186" s="11" t="s">
        <v>117</v>
      </c>
      <c r="G186" s="11" t="s">
        <v>117</v>
      </c>
      <c r="H186" s="11" t="str">
        <f>[1]MAYO!D76</f>
        <v>DIR. JURIDICO</v>
      </c>
      <c r="I186" t="str">
        <f>[1]MAYO!F76</f>
        <v>OMAR</v>
      </c>
      <c r="J186" t="str">
        <f>[1]MAYO!G76</f>
        <v>SANCHEZ</v>
      </c>
      <c r="K186" t="str">
        <f>[1]MAYO!H76</f>
        <v>SOBERANIS</v>
      </c>
      <c r="L186" s="7" t="s">
        <v>101</v>
      </c>
      <c r="M186" t="str">
        <f>[1]MAYO!K76</f>
        <v>SEGUIMIENTO DE RECLAMOS</v>
      </c>
      <c r="N186" s="7" t="s">
        <v>103</v>
      </c>
      <c r="O186" s="11">
        <v>0</v>
      </c>
      <c r="P186" s="11">
        <v>0</v>
      </c>
      <c r="Q186" s="11" t="s">
        <v>114</v>
      </c>
      <c r="R186" s="11" t="s">
        <v>115</v>
      </c>
      <c r="S186" s="11" t="s">
        <v>115</v>
      </c>
      <c r="T186" s="11" t="s">
        <v>114</v>
      </c>
      <c r="U186" s="6" t="str">
        <f>[1]MAYO!J76</f>
        <v>MERIDA YUC</v>
      </c>
      <c r="V186" s="11" t="s">
        <v>116</v>
      </c>
      <c r="W186" t="str">
        <f>[1]MAYO!K76</f>
        <v>SEGUIMIENTO DE RECLAMOS</v>
      </c>
      <c r="X186" s="5">
        <f>[1]MAYO!B76</f>
        <v>44344</v>
      </c>
      <c r="Y186" s="5">
        <f>[1]MAYO!C76</f>
        <v>44344</v>
      </c>
      <c r="AA186" s="26">
        <f>[1]MAYO!I76</f>
        <v>806.58</v>
      </c>
      <c r="AC186" s="5">
        <f>[1]MAYO!AI76</f>
        <v>44350</v>
      </c>
      <c r="AG186" s="11" t="s">
        <v>122</v>
      </c>
      <c r="AH186" s="5">
        <v>44377</v>
      </c>
      <c r="AI186" s="5">
        <v>44389</v>
      </c>
    </row>
    <row r="187" spans="1:68" x14ac:dyDescent="0.25">
      <c r="A187" s="11">
        <v>2021</v>
      </c>
      <c r="B187" s="5">
        <v>44287</v>
      </c>
      <c r="C187" s="5">
        <v>44377</v>
      </c>
      <c r="D187" s="11" t="s">
        <v>91</v>
      </c>
      <c r="E187" s="11" t="s">
        <v>121</v>
      </c>
      <c r="F187" s="11" t="s">
        <v>121</v>
      </c>
      <c r="G187" s="11" t="s">
        <v>121</v>
      </c>
      <c r="H187" s="11" t="str">
        <f>[1]MAYO!D77</f>
        <v>SUBDIRECCION DE PROMOCION</v>
      </c>
      <c r="I187" t="str">
        <f>[1]MAYO!F77</f>
        <v>EDOARDO ABRAHAM</v>
      </c>
      <c r="J187" t="str">
        <f>[1]MAYO!G77</f>
        <v>SANTAMARIA</v>
      </c>
      <c r="K187" t="str">
        <f>[1]MAYO!H77</f>
        <v>CRUZ</v>
      </c>
      <c r="L187" s="7" t="s">
        <v>101</v>
      </c>
      <c r="M187" t="str">
        <f>[1]MAYO!K77</f>
        <v>INTEGRACION DE EXPEDIENTES</v>
      </c>
      <c r="N187" s="7" t="s">
        <v>103</v>
      </c>
      <c r="O187" s="11">
        <v>0</v>
      </c>
      <c r="P187" s="11">
        <v>0</v>
      </c>
      <c r="Q187" s="11" t="s">
        <v>114</v>
      </c>
      <c r="R187" s="11" t="s">
        <v>115</v>
      </c>
      <c r="S187" s="11" t="s">
        <v>115</v>
      </c>
      <c r="T187" s="11" t="s">
        <v>114</v>
      </c>
      <c r="U187" s="6" t="str">
        <f>[1]MAYO!J77</f>
        <v>TENABO</v>
      </c>
      <c r="V187" s="11" t="s">
        <v>116</v>
      </c>
      <c r="W187" t="str">
        <f>[1]MAYO!K77</f>
        <v>INTEGRACION DE EXPEDIENTES</v>
      </c>
      <c r="X187" s="5">
        <f>[1]MAYO!B77</f>
        <v>44344</v>
      </c>
      <c r="Y187" s="5">
        <f>[1]MAYO!C77</f>
        <v>44344</v>
      </c>
      <c r="AA187" s="26">
        <f>[1]MAYO!I77</f>
        <v>448.1</v>
      </c>
      <c r="AC187" s="5">
        <f>[1]MAYO!AI77</f>
        <v>44350</v>
      </c>
      <c r="AG187" s="11" t="s">
        <v>122</v>
      </c>
      <c r="AH187" s="5">
        <v>44377</v>
      </c>
      <c r="AI187" s="5">
        <v>44389</v>
      </c>
    </row>
    <row r="188" spans="1:68" x14ac:dyDescent="0.25">
      <c r="A188" s="11">
        <v>2021</v>
      </c>
      <c r="B188" s="5">
        <v>44287</v>
      </c>
      <c r="C188" s="15">
        <v>44377</v>
      </c>
      <c r="D188" s="11" t="s">
        <v>91</v>
      </c>
      <c r="E188" s="11" t="s">
        <v>119</v>
      </c>
      <c r="F188" s="11" t="s">
        <v>119</v>
      </c>
      <c r="G188" s="11" t="s">
        <v>119</v>
      </c>
      <c r="H188" s="11" t="str">
        <f>[1]MAYO!D78</f>
        <v>SUBDIRECCION DE PROMOCION</v>
      </c>
      <c r="I188" t="str">
        <f>[1]MAYO!F78</f>
        <v>FREDI CANDELARIO</v>
      </c>
      <c r="J188" t="str">
        <f>[1]MAYO!G78</f>
        <v>CAB</v>
      </c>
      <c r="K188" t="str">
        <f>[1]MAYO!H78</f>
        <v>CALAN</v>
      </c>
      <c r="L188" s="7" t="s">
        <v>101</v>
      </c>
      <c r="M188" t="str">
        <f>[1]MAYO!K78</f>
        <v>INTEGRACION DE EXPEDIENTES</v>
      </c>
      <c r="N188" s="7" t="s">
        <v>103</v>
      </c>
      <c r="O188" s="11">
        <v>0</v>
      </c>
      <c r="P188" s="11">
        <v>0</v>
      </c>
      <c r="Q188" s="11" t="s">
        <v>114</v>
      </c>
      <c r="R188" s="11" t="s">
        <v>115</v>
      </c>
      <c r="S188" s="11" t="s">
        <v>115</v>
      </c>
      <c r="T188" s="11" t="s">
        <v>114</v>
      </c>
      <c r="U188" s="6" t="str">
        <f>[1]MAYO!J78</f>
        <v>TENABO</v>
      </c>
      <c r="V188" s="11" t="s">
        <v>116</v>
      </c>
      <c r="W188" t="str">
        <f>[1]MAYO!K78</f>
        <v>INTEGRACION DE EXPEDIENTES</v>
      </c>
      <c r="X188" s="5">
        <f>[1]MAYO!B78</f>
        <v>44344</v>
      </c>
      <c r="Y188" s="5">
        <f>[1]MAYO!C78</f>
        <v>44344</v>
      </c>
      <c r="AA188" s="26">
        <f>[1]MAYO!I78</f>
        <v>448.1</v>
      </c>
      <c r="AC188" s="5">
        <f>[1]MAYO!AI78</f>
        <v>44350</v>
      </c>
      <c r="AG188" s="11" t="s">
        <v>122</v>
      </c>
      <c r="AH188" s="5">
        <v>44377</v>
      </c>
      <c r="AI188" s="5">
        <v>44389</v>
      </c>
    </row>
    <row r="189" spans="1:68" x14ac:dyDescent="0.25">
      <c r="A189" s="11">
        <v>2021</v>
      </c>
      <c r="B189" s="5">
        <v>44287</v>
      </c>
      <c r="C189" s="5">
        <v>44377</v>
      </c>
      <c r="D189" s="11" t="s">
        <v>91</v>
      </c>
      <c r="E189" s="11" t="s">
        <v>121</v>
      </c>
      <c r="F189" s="11" t="s">
        <v>121</v>
      </c>
      <c r="G189" s="11" t="s">
        <v>121</v>
      </c>
      <c r="H189" s="11" t="str">
        <f>[1]MAYO!D79</f>
        <v>DIR. DE OBRAS</v>
      </c>
      <c r="I189" t="str">
        <f>[1]MAYO!F79</f>
        <v>MARTIN DE LOS ANGELES</v>
      </c>
      <c r="J189" t="str">
        <f>[1]MAYO!G79</f>
        <v>VILLARINO</v>
      </c>
      <c r="K189" t="str">
        <f>[1]MAYO!H79</f>
        <v>SEGOVIA</v>
      </c>
      <c r="L189" s="7" t="s">
        <v>101</v>
      </c>
      <c r="M189" t="str">
        <f>[1]MAYO!K79</f>
        <v>INTEGRACION DE EXPEDIENTES</v>
      </c>
      <c r="N189" s="7" t="s">
        <v>103</v>
      </c>
      <c r="O189" s="11">
        <v>0</v>
      </c>
      <c r="P189" s="11">
        <v>0</v>
      </c>
      <c r="Q189" s="11" t="s">
        <v>114</v>
      </c>
      <c r="R189" s="11" t="s">
        <v>115</v>
      </c>
      <c r="S189" s="11" t="s">
        <v>115</v>
      </c>
      <c r="T189" s="11" t="s">
        <v>114</v>
      </c>
      <c r="U189" s="6" t="str">
        <f>[1]MAYO!J79</f>
        <v>TENABO</v>
      </c>
      <c r="V189" s="11" t="s">
        <v>116</v>
      </c>
      <c r="W189" t="str">
        <f>[1]MAYO!K79</f>
        <v>INTEGRACION DE EXPEDIENTES</v>
      </c>
      <c r="X189" s="5">
        <f>[1]MAYO!B79</f>
        <v>44344</v>
      </c>
      <c r="Y189" s="5">
        <f>[1]MAYO!C79</f>
        <v>44344</v>
      </c>
      <c r="AA189" s="26">
        <f>[1]MAYO!I79</f>
        <v>448.1</v>
      </c>
      <c r="AC189" s="5">
        <f>[1]MAYO!AI79</f>
        <v>44350</v>
      </c>
      <c r="AG189" s="11" t="s">
        <v>122</v>
      </c>
      <c r="AH189" s="5">
        <v>44377</v>
      </c>
      <c r="AI189" s="15">
        <v>44389</v>
      </c>
    </row>
    <row r="190" spans="1:68" s="8" customFormat="1" ht="15.75" thickBot="1" x14ac:dyDescent="0.3">
      <c r="A190" s="11">
        <v>2021</v>
      </c>
      <c r="B190" s="5">
        <v>44287</v>
      </c>
      <c r="C190" s="15">
        <v>44377</v>
      </c>
      <c r="D190" s="11" t="s">
        <v>91</v>
      </c>
      <c r="E190" s="11" t="s">
        <v>118</v>
      </c>
      <c r="F190" s="11" t="s">
        <v>118</v>
      </c>
      <c r="G190" s="11" t="s">
        <v>118</v>
      </c>
      <c r="H190" s="11" t="str">
        <f>[1]MAYO!D80</f>
        <v>DIR. DE OBRAS</v>
      </c>
      <c r="I190" s="14" t="str">
        <f>[1]MAYO!F80</f>
        <v>OSCAR IVAN</v>
      </c>
      <c r="J190" s="14" t="str">
        <f>[1]MAYO!G80</f>
        <v>SERAFIN</v>
      </c>
      <c r="K190" s="14" t="str">
        <f>[1]MAYO!H80</f>
        <v>MORENO</v>
      </c>
      <c r="L190" s="14" t="s">
        <v>101</v>
      </c>
      <c r="M190" s="14" t="str">
        <f>[1]MAYO!K80</f>
        <v>ACOMPAÑAMIENTO PERSONAL</v>
      </c>
      <c r="N190" s="14" t="s">
        <v>103</v>
      </c>
      <c r="O190" s="11">
        <v>0</v>
      </c>
      <c r="P190" s="11">
        <v>0</v>
      </c>
      <c r="Q190" s="11" t="s">
        <v>114</v>
      </c>
      <c r="R190" s="11" t="s">
        <v>115</v>
      </c>
      <c r="S190" s="11" t="s">
        <v>115</v>
      </c>
      <c r="T190" s="11" t="s">
        <v>114</v>
      </c>
      <c r="U190" s="16" t="str">
        <f>[1]MAYO!J80</f>
        <v>CANDELARIA</v>
      </c>
      <c r="V190" s="11" t="s">
        <v>116</v>
      </c>
      <c r="W190" s="14" t="str">
        <f>[1]MAYO!K80</f>
        <v>ACOMPAÑAMIENTO PERSONAL</v>
      </c>
      <c r="X190" s="15">
        <f>[1]MAYO!B80</f>
        <v>44347</v>
      </c>
      <c r="Y190" s="15">
        <f>[1]MAYO!C80</f>
        <v>44351</v>
      </c>
      <c r="Z190" s="14"/>
      <c r="AA190" s="27">
        <f>[1]MAYO!I80</f>
        <v>5735.68</v>
      </c>
      <c r="AB190" s="28">
        <f>SUM(AA116:AA190)</f>
        <v>128604.5000000002</v>
      </c>
      <c r="AC190" s="15">
        <f>[1]MAYO!AI80</f>
        <v>44357</v>
      </c>
      <c r="AD190" s="14"/>
      <c r="AE190" s="14"/>
      <c r="AF190" s="14"/>
      <c r="AG190" s="11" t="s">
        <v>122</v>
      </c>
      <c r="AH190" s="5">
        <v>44377</v>
      </c>
      <c r="AI190" s="15">
        <v>44389</v>
      </c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</row>
    <row r="191" spans="1:68" x14ac:dyDescent="0.25">
      <c r="A191" s="11">
        <v>2021</v>
      </c>
      <c r="B191" s="5">
        <v>44287</v>
      </c>
      <c r="C191" s="15">
        <v>44377</v>
      </c>
      <c r="D191" s="11" t="s">
        <v>91</v>
      </c>
      <c r="E191" s="11" t="s">
        <v>120</v>
      </c>
      <c r="F191" s="11" t="s">
        <v>120</v>
      </c>
      <c r="G191" s="11" t="s">
        <v>120</v>
      </c>
      <c r="H191" s="11" t="s">
        <v>137</v>
      </c>
      <c r="I191" t="str">
        <f>[1]JUNIO!F6</f>
        <v>ROMAN</v>
      </c>
      <c r="J191" t="str">
        <f>[1]JUNIO!G6</f>
        <v>FERRERA</v>
      </c>
      <c r="K191" t="str">
        <f>[1]JUNIO!H6</f>
        <v>GONZALEZ</v>
      </c>
      <c r="L191" s="7" t="s">
        <v>101</v>
      </c>
      <c r="M191" t="str">
        <f>[1]JUNIO!K6</f>
        <v>SUPERVICION DE AVANCES DE OBRAS</v>
      </c>
      <c r="N191" s="7" t="s">
        <v>103</v>
      </c>
      <c r="O191" s="11">
        <v>0</v>
      </c>
      <c r="P191" s="11">
        <v>0</v>
      </c>
      <c r="Q191" s="11" t="s">
        <v>114</v>
      </c>
      <c r="R191" s="11" t="s">
        <v>115</v>
      </c>
      <c r="S191" s="11" t="s">
        <v>115</v>
      </c>
      <c r="T191" s="11" t="s">
        <v>114</v>
      </c>
      <c r="U191" s="6" t="str">
        <f>[1]JUNIO!J6</f>
        <v>CHAMPOTON</v>
      </c>
      <c r="V191" s="11" t="s">
        <v>116</v>
      </c>
      <c r="W191" t="str">
        <f>[1]JUNIO!K6</f>
        <v>SUPERVICION DE AVANCES DE OBRAS</v>
      </c>
      <c r="X191" s="5">
        <f>[1]JUNIO!B6</f>
        <v>44355</v>
      </c>
      <c r="Y191" s="5">
        <f>[1]JUNIO!C6</f>
        <v>44355</v>
      </c>
      <c r="AA191" s="26">
        <f>[1]JUNIO!I6</f>
        <v>537.72</v>
      </c>
      <c r="AC191" s="5">
        <f>[1]JUNIO!AI6</f>
        <v>44361</v>
      </c>
      <c r="AG191" s="11" t="s">
        <v>122</v>
      </c>
      <c r="AH191" s="5">
        <v>44377</v>
      </c>
      <c r="AI191" s="5">
        <v>44389</v>
      </c>
    </row>
    <row r="192" spans="1:68" x14ac:dyDescent="0.25">
      <c r="A192" s="11">
        <v>2021</v>
      </c>
      <c r="B192" s="5">
        <v>44287</v>
      </c>
      <c r="C192" s="15">
        <v>44377</v>
      </c>
      <c r="D192" s="11" t="s">
        <v>91</v>
      </c>
      <c r="E192" s="11" t="s">
        <v>119</v>
      </c>
      <c r="F192" s="11" t="s">
        <v>119</v>
      </c>
      <c r="G192" s="11" t="s">
        <v>119</v>
      </c>
      <c r="H192" s="11" t="s">
        <v>137</v>
      </c>
      <c r="I192" t="str">
        <f>[1]JUNIO!F7</f>
        <v>JOSE</v>
      </c>
      <c r="J192" t="str">
        <f>[1]JUNIO!G7</f>
        <v>MANUEL</v>
      </c>
      <c r="K192" t="str">
        <f>[1]JUNIO!H7</f>
        <v>PAT</v>
      </c>
      <c r="L192" s="19" t="s">
        <v>101</v>
      </c>
      <c r="M192" t="str">
        <f>[1]JUNIO!K7</f>
        <v>TRASLADO DE PERSONAL</v>
      </c>
      <c r="N192" s="19" t="s">
        <v>103</v>
      </c>
      <c r="O192" s="11">
        <v>0</v>
      </c>
      <c r="P192" s="11">
        <v>0</v>
      </c>
      <c r="Q192" s="11" t="s">
        <v>114</v>
      </c>
      <c r="R192" s="11" t="s">
        <v>115</v>
      </c>
      <c r="S192" s="11" t="s">
        <v>115</v>
      </c>
      <c r="T192" s="11" t="s">
        <v>114</v>
      </c>
      <c r="U192" s="6" t="str">
        <f>[1]JUNIO!J7</f>
        <v>CHAMPOTON</v>
      </c>
      <c r="V192" s="11" t="s">
        <v>116</v>
      </c>
      <c r="W192" t="str">
        <f>[1]JUNIO!K7</f>
        <v>TRASLADO DE PERSONAL</v>
      </c>
      <c r="X192" s="5">
        <f>[1]JUNIO!B7</f>
        <v>44348</v>
      </c>
      <c r="Y192" s="5">
        <f>[1]JUNIO!C7</f>
        <v>44348</v>
      </c>
      <c r="AA192" s="26">
        <f>[1]JUNIO!I7</f>
        <v>448.1</v>
      </c>
      <c r="AC192" s="5">
        <f>[1]JUNIO!AI7</f>
        <v>44354</v>
      </c>
      <c r="AG192" s="11" t="s">
        <v>122</v>
      </c>
      <c r="AH192" s="5">
        <v>44377</v>
      </c>
      <c r="AI192" s="5">
        <v>44389</v>
      </c>
    </row>
    <row r="193" spans="1:35" x14ac:dyDescent="0.25">
      <c r="A193" s="11">
        <v>2021</v>
      </c>
      <c r="B193" s="5">
        <v>44287</v>
      </c>
      <c r="C193" s="15">
        <v>44377</v>
      </c>
      <c r="D193" s="11" t="s">
        <v>91</v>
      </c>
      <c r="E193" s="11" t="s">
        <v>117</v>
      </c>
      <c r="F193" s="11" t="s">
        <v>117</v>
      </c>
      <c r="G193" s="11" t="s">
        <v>117</v>
      </c>
      <c r="H193" s="11" t="s">
        <v>138</v>
      </c>
      <c r="I193" t="str">
        <f>[1]JUNIO!F8</f>
        <v>OMAR</v>
      </c>
      <c r="J193" t="str">
        <f>[1]JUNIO!G8</f>
        <v>SANCHEZ</v>
      </c>
      <c r="K193" t="str">
        <f>[1]JUNIO!H8</f>
        <v>SOBERANIS</v>
      </c>
      <c r="L193" s="19" t="s">
        <v>101</v>
      </c>
      <c r="M193" t="str">
        <f>[1]JUNIO!K8</f>
        <v>RATIFICACION DE ESCRITO</v>
      </c>
      <c r="N193" s="19" t="s">
        <v>103</v>
      </c>
      <c r="O193" s="11">
        <v>0</v>
      </c>
      <c r="P193" s="11">
        <v>0</v>
      </c>
      <c r="Q193" s="11" t="s">
        <v>114</v>
      </c>
      <c r="R193" s="11" t="s">
        <v>115</v>
      </c>
      <c r="S193" s="11" t="s">
        <v>115</v>
      </c>
      <c r="T193" s="11" t="s">
        <v>114</v>
      </c>
      <c r="U193" s="6" t="str">
        <f>[1]JUNIO!J8</f>
        <v>CARMEN</v>
      </c>
      <c r="V193" s="11" t="s">
        <v>116</v>
      </c>
      <c r="W193" t="str">
        <f>[1]JUNIO!K8</f>
        <v>RATIFICACION DE ESCRITO</v>
      </c>
      <c r="X193" s="5">
        <f>[1]JUNIO!B8</f>
        <v>44356</v>
      </c>
      <c r="Y193" s="5">
        <f>[1]JUNIO!C8</f>
        <v>44356</v>
      </c>
      <c r="AA193" s="26">
        <f>[1]JUNIO!I8</f>
        <v>806.58</v>
      </c>
      <c r="AC193" s="5">
        <f>[1]JUNIO!AI8</f>
        <v>44362</v>
      </c>
      <c r="AG193" s="11" t="s">
        <v>122</v>
      </c>
      <c r="AH193" s="5">
        <v>44377</v>
      </c>
      <c r="AI193" s="5">
        <v>44389</v>
      </c>
    </row>
    <row r="194" spans="1:35" x14ac:dyDescent="0.25">
      <c r="A194" s="11">
        <v>2021</v>
      </c>
      <c r="B194" s="5">
        <v>44287</v>
      </c>
      <c r="C194" s="15">
        <v>44377</v>
      </c>
      <c r="D194" s="11" t="s">
        <v>91</v>
      </c>
      <c r="E194" s="11" t="s">
        <v>117</v>
      </c>
      <c r="F194" s="11" t="s">
        <v>117</v>
      </c>
      <c r="G194" s="11" t="s">
        <v>117</v>
      </c>
      <c r="H194" s="11" t="s">
        <v>139</v>
      </c>
      <c r="I194" t="str">
        <f>[1]JUNIO!F9</f>
        <v>MARCIAL</v>
      </c>
      <c r="J194" t="str">
        <f>[1]JUNIO!G9</f>
        <v>BOJORQUEZ</v>
      </c>
      <c r="K194" t="str">
        <f>[1]JUNIO!H9</f>
        <v>HERNANDEZ</v>
      </c>
      <c r="L194" s="19" t="s">
        <v>101</v>
      </c>
      <c r="M194" t="str">
        <f>[1]JUNIO!K9</f>
        <v>REUNION DE CON BENEFICIARIOS</v>
      </c>
      <c r="N194" s="19" t="s">
        <v>103</v>
      </c>
      <c r="O194" s="11">
        <v>0</v>
      </c>
      <c r="P194" s="11">
        <v>0</v>
      </c>
      <c r="Q194" s="11" t="s">
        <v>114</v>
      </c>
      <c r="R194" s="11" t="s">
        <v>115</v>
      </c>
      <c r="S194" s="11" t="s">
        <v>115</v>
      </c>
      <c r="T194" s="11" t="s">
        <v>114</v>
      </c>
      <c r="U194" s="6" t="str">
        <f>[1]JUNIO!J9</f>
        <v>CHAMPOTON</v>
      </c>
      <c r="V194" s="11" t="s">
        <v>116</v>
      </c>
      <c r="W194" t="str">
        <f>[1]JUNIO!K9</f>
        <v>REUNION DE CON BENEFICIARIOS</v>
      </c>
      <c r="X194" s="5">
        <f>[1]JUNIO!B9</f>
        <v>44356</v>
      </c>
      <c r="Y194" s="5">
        <f>[1]JUNIO!C9</f>
        <v>44356</v>
      </c>
      <c r="AA194" s="26">
        <f>[1]JUNIO!I9</f>
        <v>537.72</v>
      </c>
      <c r="AC194" s="5">
        <f>[1]JUNIO!AI9</f>
        <v>44362</v>
      </c>
      <c r="AG194" s="11" t="s">
        <v>122</v>
      </c>
      <c r="AH194" s="5">
        <v>44377</v>
      </c>
      <c r="AI194" s="5">
        <v>44389</v>
      </c>
    </row>
    <row r="195" spans="1:35" x14ac:dyDescent="0.25">
      <c r="A195" s="11">
        <v>2021</v>
      </c>
      <c r="B195" s="5">
        <v>44287</v>
      </c>
      <c r="C195" s="15">
        <v>44377</v>
      </c>
      <c r="D195" s="11" t="s">
        <v>91</v>
      </c>
      <c r="E195" s="11" t="s">
        <v>119</v>
      </c>
      <c r="F195" s="11" t="s">
        <v>119</v>
      </c>
      <c r="G195" s="11" t="s">
        <v>119</v>
      </c>
      <c r="H195" s="11" t="s">
        <v>140</v>
      </c>
      <c r="I195" t="str">
        <f>[1]JUNIO!F10</f>
        <v>MARIANA</v>
      </c>
      <c r="J195" t="str">
        <f>[1]JUNIO!G10</f>
        <v>ARGUELLES</v>
      </c>
      <c r="K195" t="str">
        <f>[1]JUNIO!H10</f>
        <v>PINTO</v>
      </c>
      <c r="L195" s="19" t="s">
        <v>101</v>
      </c>
      <c r="M195" t="str">
        <f>[1]JUNIO!K10</f>
        <v>REUNION CON BENEFICIARIOS</v>
      </c>
      <c r="N195" s="19" t="s">
        <v>103</v>
      </c>
      <c r="O195" s="11">
        <v>0</v>
      </c>
      <c r="P195" s="11">
        <v>0</v>
      </c>
      <c r="Q195" s="11" t="s">
        <v>114</v>
      </c>
      <c r="R195" s="11" t="s">
        <v>115</v>
      </c>
      <c r="S195" s="11" t="s">
        <v>115</v>
      </c>
      <c r="T195" s="11" t="s">
        <v>114</v>
      </c>
      <c r="U195" s="6" t="str">
        <f>[1]JUNIO!J10</f>
        <v>CHAMPOTON</v>
      </c>
      <c r="V195" s="11" t="s">
        <v>116</v>
      </c>
      <c r="W195" t="str">
        <f>[1]JUNIO!K10</f>
        <v>REUNION CON BENEFICIARIOS</v>
      </c>
      <c r="X195" s="5">
        <f>[1]JUNIO!B10</f>
        <v>44356</v>
      </c>
      <c r="Y195" s="5">
        <f>[1]JUNIO!C10</f>
        <v>44356</v>
      </c>
      <c r="AA195" s="26">
        <f>[1]JUNIO!I10</f>
        <v>448.1</v>
      </c>
      <c r="AC195" s="5">
        <f>[1]JUNIO!AI10</f>
        <v>44362</v>
      </c>
      <c r="AG195" s="11" t="s">
        <v>122</v>
      </c>
      <c r="AH195" s="5">
        <v>44377</v>
      </c>
      <c r="AI195" s="5">
        <v>44389</v>
      </c>
    </row>
    <row r="196" spans="1:35" x14ac:dyDescent="0.25">
      <c r="A196" s="11">
        <v>2021</v>
      </c>
      <c r="B196" s="5">
        <v>44287</v>
      </c>
      <c r="C196" s="15">
        <v>44377</v>
      </c>
      <c r="D196" s="11" t="s">
        <v>91</v>
      </c>
      <c r="E196" s="11" t="s">
        <v>118</v>
      </c>
      <c r="F196" s="11" t="s">
        <v>118</v>
      </c>
      <c r="G196" s="11" t="s">
        <v>118</v>
      </c>
      <c r="H196" s="11" t="s">
        <v>137</v>
      </c>
      <c r="I196" t="str">
        <f>[1]JUNIO!F11</f>
        <v>OSCAR IVAN</v>
      </c>
      <c r="J196" t="str">
        <f>[1]JUNIO!G11</f>
        <v>SERAFIN</v>
      </c>
      <c r="K196" t="str">
        <f>[1]JUNIO!H11</f>
        <v>MORENO</v>
      </c>
      <c r="L196" s="19" t="s">
        <v>101</v>
      </c>
      <c r="M196" t="str">
        <f>[1]JUNIO!K11</f>
        <v>SUPERVICION DE AVANCES DE OBRAS</v>
      </c>
      <c r="N196" s="19" t="s">
        <v>103</v>
      </c>
      <c r="O196" s="11">
        <v>0</v>
      </c>
      <c r="P196" s="11">
        <v>0</v>
      </c>
      <c r="Q196" s="11" t="s">
        <v>114</v>
      </c>
      <c r="R196" s="11" t="s">
        <v>115</v>
      </c>
      <c r="S196" s="11" t="s">
        <v>115</v>
      </c>
      <c r="T196" s="11" t="s">
        <v>114</v>
      </c>
      <c r="U196" s="6" t="str">
        <f>[1]JUNIO!J11</f>
        <v>PALIZADA</v>
      </c>
      <c r="V196" s="11" t="s">
        <v>116</v>
      </c>
      <c r="W196" t="str">
        <f>[1]JUNIO!K11</f>
        <v>SUPERVICION DE AVANCES DE OBRAS</v>
      </c>
      <c r="X196" s="5">
        <f>[1]JUNIO!B11</f>
        <v>44362</v>
      </c>
      <c r="Y196" s="5">
        <f>[1]JUNIO!C11</f>
        <v>44363</v>
      </c>
      <c r="AA196" s="26">
        <f>[1]JUNIO!I11</f>
        <v>1971.64</v>
      </c>
      <c r="AC196" s="5">
        <f>[1]JUNIO!AI11</f>
        <v>44369</v>
      </c>
      <c r="AG196" s="11" t="s">
        <v>122</v>
      </c>
      <c r="AH196" s="5">
        <v>44377</v>
      </c>
      <c r="AI196" s="5">
        <v>44389</v>
      </c>
    </row>
    <row r="197" spans="1:35" x14ac:dyDescent="0.25">
      <c r="A197" s="11">
        <v>2021</v>
      </c>
      <c r="B197" s="5">
        <v>44287</v>
      </c>
      <c r="C197" s="5">
        <v>44377</v>
      </c>
      <c r="D197" s="11" t="s">
        <v>91</v>
      </c>
      <c r="E197" s="11" t="s">
        <v>119</v>
      </c>
      <c r="F197" s="11" t="s">
        <v>119</v>
      </c>
      <c r="G197" s="11" t="s">
        <v>119</v>
      </c>
      <c r="H197" s="11" t="s">
        <v>137</v>
      </c>
      <c r="I197" t="str">
        <f>[1]JUNIO!F16</f>
        <v>ROGER AUGUSTO</v>
      </c>
      <c r="J197" t="str">
        <f>[1]JUNIO!G16</f>
        <v>AYIL</v>
      </c>
      <c r="K197" t="str">
        <f>[1]JUNIO!H16</f>
        <v>DZIB</v>
      </c>
      <c r="L197" s="19" t="s">
        <v>101</v>
      </c>
      <c r="M197" t="str">
        <f>[1]JUNIO!K16</f>
        <v>VERIFICACION DE OBRAS</v>
      </c>
      <c r="N197" s="19" t="s">
        <v>103</v>
      </c>
      <c r="O197" s="11">
        <v>0</v>
      </c>
      <c r="P197" s="11">
        <v>0</v>
      </c>
      <c r="Q197" s="11" t="s">
        <v>114</v>
      </c>
      <c r="R197" s="11" t="s">
        <v>115</v>
      </c>
      <c r="S197" s="11" t="s">
        <v>115</v>
      </c>
      <c r="T197" s="11" t="s">
        <v>114</v>
      </c>
      <c r="U197" s="6" t="str">
        <f>[1]JUNIO!J16</f>
        <v>CALKINI</v>
      </c>
      <c r="V197" s="11" t="s">
        <v>116</v>
      </c>
      <c r="W197" t="str">
        <f>[1]JUNIO!K16</f>
        <v>VERIFICACION DE OBRAS</v>
      </c>
      <c r="X197" s="5">
        <f>[1]JUNIO!B16</f>
        <v>44362</v>
      </c>
      <c r="Y197" s="5">
        <f>[1]JUNIO!C16</f>
        <v>44363</v>
      </c>
      <c r="AA197" s="26">
        <f>[1]JUNIO!I16</f>
        <v>448.1</v>
      </c>
      <c r="AC197" s="5">
        <f>[1]JUNIO!AI16</f>
        <v>44365</v>
      </c>
      <c r="AG197" s="11" t="s">
        <v>122</v>
      </c>
      <c r="AH197" s="5">
        <v>44377</v>
      </c>
      <c r="AI197" s="5">
        <v>44389</v>
      </c>
    </row>
    <row r="198" spans="1:35" x14ac:dyDescent="0.25">
      <c r="A198" s="11">
        <v>2021</v>
      </c>
      <c r="B198" s="5">
        <v>44287</v>
      </c>
      <c r="C198" s="15">
        <v>44377</v>
      </c>
      <c r="D198" s="11" t="s">
        <v>91</v>
      </c>
      <c r="E198" s="11" t="s">
        <v>120</v>
      </c>
      <c r="F198" s="11" t="s">
        <v>120</v>
      </c>
      <c r="G198" s="11" t="s">
        <v>120</v>
      </c>
      <c r="H198" s="11" t="s">
        <v>137</v>
      </c>
      <c r="I198" t="str">
        <f>[1]JUNIO!F17</f>
        <v>ROMAN</v>
      </c>
      <c r="J198" t="str">
        <f>[1]JUNIO!G17</f>
        <v>FERRERA</v>
      </c>
      <c r="K198" t="str">
        <f>[1]JUNIO!H17</f>
        <v>GONZALEZ</v>
      </c>
      <c r="L198" s="19" t="s">
        <v>101</v>
      </c>
      <c r="M198" t="str">
        <f>[1]JUNIO!K17</f>
        <v>SUPERVICION DE AVANCES DE OBRAS</v>
      </c>
      <c r="N198" s="19" t="s">
        <v>103</v>
      </c>
      <c r="O198" s="11">
        <v>0</v>
      </c>
      <c r="P198" s="11">
        <v>0</v>
      </c>
      <c r="Q198" s="11" t="s">
        <v>114</v>
      </c>
      <c r="R198" s="11" t="s">
        <v>115</v>
      </c>
      <c r="S198" s="11" t="s">
        <v>115</v>
      </c>
      <c r="T198" s="11" t="s">
        <v>114</v>
      </c>
      <c r="U198" s="6" t="str">
        <f>[1]JUNIO!J17</f>
        <v>CHAMPOTON</v>
      </c>
      <c r="V198" s="11" t="s">
        <v>116</v>
      </c>
      <c r="W198" t="str">
        <f>[1]JUNIO!K17</f>
        <v>SUPERVICION DE AVANCES DE OBRAS</v>
      </c>
      <c r="X198" s="5">
        <f>[1]JUNIO!B17</f>
        <v>44362</v>
      </c>
      <c r="Y198" s="5">
        <f>[1]JUNIO!C17</f>
        <v>44362</v>
      </c>
      <c r="AA198" s="26">
        <f>[1]JUNIO!I17</f>
        <v>537.72</v>
      </c>
      <c r="AC198" s="5">
        <f>[1]JUNIO!AI17</f>
        <v>44365</v>
      </c>
      <c r="AG198" s="11" t="s">
        <v>122</v>
      </c>
      <c r="AH198" s="5">
        <v>44377</v>
      </c>
      <c r="AI198" s="15">
        <v>44389</v>
      </c>
    </row>
    <row r="199" spans="1:35" x14ac:dyDescent="0.25">
      <c r="A199" s="11">
        <v>2021</v>
      </c>
      <c r="B199" s="5">
        <v>44287</v>
      </c>
      <c r="C199" s="15">
        <v>44377</v>
      </c>
      <c r="D199" s="11" t="s">
        <v>91</v>
      </c>
      <c r="E199" s="11" t="s">
        <v>118</v>
      </c>
      <c r="F199" s="11" t="s">
        <v>118</v>
      </c>
      <c r="G199" s="11" t="s">
        <v>118</v>
      </c>
      <c r="H199" s="11" t="s">
        <v>137</v>
      </c>
      <c r="I199" t="str">
        <f>[1]JUNIO!F18</f>
        <v>OSCAR IVAN</v>
      </c>
      <c r="J199" t="str">
        <f>[1]JUNIO!G18</f>
        <v>SERAFIN</v>
      </c>
      <c r="K199" t="str">
        <f>[1]JUNIO!H18</f>
        <v>MORENO</v>
      </c>
      <c r="L199" s="19" t="s">
        <v>101</v>
      </c>
      <c r="M199" t="str">
        <f>[1]JUNIO!K18</f>
        <v>SUPERVICION DE AVANCES DE OBRAS</v>
      </c>
      <c r="N199" s="19" t="s">
        <v>103</v>
      </c>
      <c r="O199" s="11">
        <v>0</v>
      </c>
      <c r="P199" s="11">
        <v>0</v>
      </c>
      <c r="Q199" s="11" t="s">
        <v>114</v>
      </c>
      <c r="R199" s="11" t="s">
        <v>115</v>
      </c>
      <c r="S199" s="11" t="s">
        <v>115</v>
      </c>
      <c r="T199" s="11" t="s">
        <v>114</v>
      </c>
      <c r="U199" s="6" t="str">
        <f>[1]JUNIO!J18</f>
        <v>HOPELCHEN</v>
      </c>
      <c r="V199" s="11" t="s">
        <v>116</v>
      </c>
      <c r="W199" t="str">
        <f>[1]JUNIO!K18</f>
        <v>SUPERVICION DE AVANCES DE OBRAS</v>
      </c>
      <c r="X199" s="5">
        <f>[1]JUNIO!B18</f>
        <v>44364</v>
      </c>
      <c r="Y199" s="5">
        <f>[1]JUNIO!C18</f>
        <v>44364</v>
      </c>
      <c r="AA199" s="26">
        <f>[1]JUNIO!I18</f>
        <v>537.72</v>
      </c>
      <c r="AC199" s="5">
        <f>[1]JUNIO!AI18</f>
        <v>44370</v>
      </c>
      <c r="AG199" s="11" t="s">
        <v>122</v>
      </c>
      <c r="AH199" s="5">
        <v>44377</v>
      </c>
      <c r="AI199" s="15">
        <v>44389</v>
      </c>
    </row>
    <row r="200" spans="1:35" x14ac:dyDescent="0.25">
      <c r="A200" s="11">
        <v>2021</v>
      </c>
      <c r="B200" s="5">
        <v>44287</v>
      </c>
      <c r="C200" s="15">
        <v>44377</v>
      </c>
      <c r="D200" s="11" t="s">
        <v>91</v>
      </c>
      <c r="E200" s="11" t="s">
        <v>117</v>
      </c>
      <c r="F200" s="11" t="s">
        <v>117</v>
      </c>
      <c r="G200" s="11" t="s">
        <v>117</v>
      </c>
      <c r="H200" s="11" t="s">
        <v>141</v>
      </c>
      <c r="I200" t="str">
        <f>[1]JUNIO!F19</f>
        <v>OMAR</v>
      </c>
      <c r="J200" t="str">
        <f>[1]JUNIO!G19</f>
        <v>SANCHEZ</v>
      </c>
      <c r="K200" t="str">
        <f>[1]JUNIO!$H$19</f>
        <v>SOBERANIS</v>
      </c>
      <c r="L200" s="20" t="s">
        <v>101</v>
      </c>
      <c r="M200" t="str">
        <f>[1]JUNIO!$K$19</f>
        <v>RATIFICACION DE ESCRITO</v>
      </c>
      <c r="N200" s="20" t="s">
        <v>103</v>
      </c>
      <c r="O200" s="11">
        <v>0</v>
      </c>
      <c r="P200" s="11">
        <v>0</v>
      </c>
      <c r="Q200" s="11" t="s">
        <v>114</v>
      </c>
      <c r="R200" s="11" t="s">
        <v>115</v>
      </c>
      <c r="S200" s="11" t="s">
        <v>115</v>
      </c>
      <c r="T200" s="11" t="s">
        <v>114</v>
      </c>
      <c r="U200" s="11" t="s">
        <v>142</v>
      </c>
      <c r="V200" s="11" t="s">
        <v>116</v>
      </c>
      <c r="W200" t="str">
        <f>[1]JUNIO!$K$19</f>
        <v>RATIFICACION DE ESCRITO</v>
      </c>
      <c r="X200" s="5">
        <v>44365</v>
      </c>
      <c r="Y200" s="5">
        <v>44365</v>
      </c>
      <c r="AA200" s="26">
        <v>806.58</v>
      </c>
      <c r="AC200" s="5">
        <v>44371</v>
      </c>
      <c r="AG200" s="11" t="s">
        <v>122</v>
      </c>
      <c r="AH200" s="5">
        <v>44377</v>
      </c>
      <c r="AI200" s="5">
        <v>44389</v>
      </c>
    </row>
    <row r="201" spans="1:35" x14ac:dyDescent="0.25">
      <c r="A201" s="11">
        <v>2021</v>
      </c>
      <c r="B201" s="5">
        <v>44287</v>
      </c>
      <c r="C201" s="15">
        <v>44377</v>
      </c>
      <c r="D201" s="11" t="s">
        <v>91</v>
      </c>
      <c r="E201" s="11" t="s">
        <v>117</v>
      </c>
      <c r="F201" s="11" t="s">
        <v>117</v>
      </c>
      <c r="G201" s="11" t="s">
        <v>117</v>
      </c>
      <c r="H201" s="11" t="s">
        <v>137</v>
      </c>
      <c r="I201" t="str">
        <f>[1]JUNIO!F20</f>
        <v>HENRY HUMBERTO</v>
      </c>
      <c r="J201" t="str">
        <f>[1]JUNIO!G20</f>
        <v>RUIZ</v>
      </c>
      <c r="K201" t="str">
        <f>[1]JUNIO!H20</f>
        <v>LORENZO</v>
      </c>
      <c r="L201" s="20" t="s">
        <v>101</v>
      </c>
      <c r="M201" t="str">
        <f>[1]JUNIO!K20</f>
        <v>SUPERVICION DE AVANCES DE OBRAS</v>
      </c>
      <c r="N201" s="20" t="s">
        <v>103</v>
      </c>
      <c r="O201" s="11">
        <v>0</v>
      </c>
      <c r="P201" s="11">
        <v>0</v>
      </c>
      <c r="Q201" s="11" t="s">
        <v>114</v>
      </c>
      <c r="R201" s="11" t="s">
        <v>115</v>
      </c>
      <c r="S201" s="11" t="s">
        <v>115</v>
      </c>
      <c r="T201" s="11" t="s">
        <v>114</v>
      </c>
      <c r="U201" s="6" t="str">
        <f>[1]JUNIO!J20</f>
        <v>SEYBAPLAYA</v>
      </c>
      <c r="V201" s="11" t="s">
        <v>116</v>
      </c>
      <c r="W201" t="str">
        <f>[1]JUNIO!K20</f>
        <v>SUPERVICION DE AVANCES DE OBRAS</v>
      </c>
      <c r="X201" s="5">
        <f>[1]JUNIO!B20</f>
        <v>44369</v>
      </c>
      <c r="Y201" s="5">
        <f>[1]JUNIO!C20</f>
        <v>44369</v>
      </c>
      <c r="AA201" s="26">
        <f>[1]JUNIO!I20</f>
        <v>537.72</v>
      </c>
      <c r="AC201" s="5">
        <f>[1]JUNIO!AI20</f>
        <v>44375</v>
      </c>
      <c r="AG201" s="11" t="s">
        <v>122</v>
      </c>
      <c r="AH201" s="5">
        <v>44377</v>
      </c>
      <c r="AI201" s="5">
        <v>44389</v>
      </c>
    </row>
    <row r="202" spans="1:35" x14ac:dyDescent="0.25">
      <c r="A202" s="11">
        <v>2021</v>
      </c>
      <c r="B202" s="5">
        <v>44287</v>
      </c>
      <c r="C202" s="15">
        <v>44377</v>
      </c>
      <c r="D202" s="11" t="s">
        <v>91</v>
      </c>
      <c r="E202" s="11" t="s">
        <v>119</v>
      </c>
      <c r="F202" s="11" t="s">
        <v>119</v>
      </c>
      <c r="G202" s="11" t="s">
        <v>119</v>
      </c>
      <c r="H202" s="11" t="s">
        <v>139</v>
      </c>
      <c r="I202" t="str">
        <f>[1]JUNIO!F21</f>
        <v>FREDIER ALEJANDRO</v>
      </c>
      <c r="J202" t="str">
        <f>[1]JUNIO!G21</f>
        <v>ALCOCER</v>
      </c>
      <c r="K202" t="str">
        <f>[1]JUNIO!H21</f>
        <v>SANCHEZ</v>
      </c>
      <c r="L202" s="7" t="s">
        <v>101</v>
      </c>
      <c r="M202" t="str">
        <f>[1]JUNIO!K21</f>
        <v>FIRMAS DE FINIQUITO</v>
      </c>
      <c r="N202" s="7" t="s">
        <v>103</v>
      </c>
      <c r="O202" s="11">
        <v>0</v>
      </c>
      <c r="P202" s="11">
        <v>0</v>
      </c>
      <c r="Q202" s="11" t="s">
        <v>114</v>
      </c>
      <c r="R202" s="11" t="s">
        <v>115</v>
      </c>
      <c r="S202" s="11" t="s">
        <v>115</v>
      </c>
      <c r="T202" s="11" t="s">
        <v>114</v>
      </c>
      <c r="U202" s="6" t="str">
        <f>[1]JUNIO!J21</f>
        <v>SF. DE CAMPECHE</v>
      </c>
      <c r="V202" s="11" t="s">
        <v>116</v>
      </c>
      <c r="W202" t="str">
        <f>[1]JUNIO!K21</f>
        <v>FIRMAS DE FINIQUITO</v>
      </c>
      <c r="X202" s="5">
        <f>[1]JUNIO!B21</f>
        <v>44370</v>
      </c>
      <c r="Y202" s="5">
        <f>[1]JUNIO!C21</f>
        <v>44370</v>
      </c>
      <c r="AA202" s="26">
        <f>[1]JUNIO!I21</f>
        <v>627.34</v>
      </c>
      <c r="AC202" s="5">
        <f>[1]JUNIO!AI21</f>
        <v>44376</v>
      </c>
      <c r="AG202" s="11" t="s">
        <v>122</v>
      </c>
      <c r="AH202" s="5">
        <v>44377</v>
      </c>
      <c r="AI202" s="5">
        <v>44389</v>
      </c>
    </row>
    <row r="203" spans="1:35" x14ac:dyDescent="0.25">
      <c r="A203" s="11">
        <v>2021</v>
      </c>
      <c r="B203" s="5">
        <v>44287</v>
      </c>
      <c r="C203" s="15">
        <v>44377</v>
      </c>
      <c r="D203" s="11" t="s">
        <v>91</v>
      </c>
      <c r="E203" s="11" t="s">
        <v>119</v>
      </c>
      <c r="F203" s="11" t="s">
        <v>119</v>
      </c>
      <c r="G203" s="11" t="s">
        <v>119</v>
      </c>
      <c r="H203" s="11" t="s">
        <v>140</v>
      </c>
      <c r="I203" t="str">
        <f>[1]JUNIO!F22</f>
        <v>SONIA DEL CARMEN</v>
      </c>
      <c r="J203" t="str">
        <f>[1]JUNIO!G22</f>
        <v>CRUZ</v>
      </c>
      <c r="K203" t="str">
        <f>[1]JUNIO!H22</f>
        <v>LOPEZ</v>
      </c>
      <c r="L203" s="21" t="s">
        <v>101</v>
      </c>
      <c r="M203" t="str">
        <f>[1]JUNIO!K22</f>
        <v>FIRMAS DE FINIQUITO</v>
      </c>
      <c r="N203" s="7" t="s">
        <v>103</v>
      </c>
      <c r="O203" s="11">
        <v>0</v>
      </c>
      <c r="P203" s="11">
        <v>0</v>
      </c>
      <c r="Q203" s="11" t="s">
        <v>114</v>
      </c>
      <c r="R203" s="11" t="s">
        <v>115</v>
      </c>
      <c r="S203" s="11" t="s">
        <v>115</v>
      </c>
      <c r="T203" s="11" t="s">
        <v>114</v>
      </c>
      <c r="U203" s="6" t="str">
        <f>[1]JUNIO!J22</f>
        <v>SF. DE CAMPECHE</v>
      </c>
      <c r="V203" s="11" t="s">
        <v>116</v>
      </c>
      <c r="W203" s="11" t="s">
        <v>143</v>
      </c>
      <c r="X203" s="5">
        <f>[1]JUNIO!B22</f>
        <v>44371</v>
      </c>
      <c r="Y203" s="5">
        <f>[1]JUNIO!C22</f>
        <v>44371</v>
      </c>
      <c r="AA203" s="26">
        <f>[1]JUNIO!I22</f>
        <v>627.34</v>
      </c>
      <c r="AC203" s="5">
        <f>[1]JUNIO!AI22</f>
        <v>44377</v>
      </c>
      <c r="AG203" s="11" t="s">
        <v>122</v>
      </c>
      <c r="AH203" s="5">
        <v>44377</v>
      </c>
      <c r="AI203" s="5">
        <v>44389</v>
      </c>
    </row>
    <row r="204" spans="1:35" x14ac:dyDescent="0.25">
      <c r="A204" s="11">
        <v>2021</v>
      </c>
      <c r="B204" s="5">
        <v>44287</v>
      </c>
      <c r="C204" s="15">
        <v>44377</v>
      </c>
      <c r="D204" s="11" t="s">
        <v>91</v>
      </c>
      <c r="E204" s="11" t="s">
        <v>121</v>
      </c>
      <c r="F204" s="11" t="s">
        <v>121</v>
      </c>
      <c r="G204" s="11" t="s">
        <v>121</v>
      </c>
      <c r="H204" s="11" t="s">
        <v>139</v>
      </c>
      <c r="I204" t="str">
        <f>[1]JUNIO!F23</f>
        <v>MARGARITA</v>
      </c>
      <c r="J204" t="str">
        <f>[1]JUNIO!G23</f>
        <v>LUNA</v>
      </c>
      <c r="K204" t="str">
        <f>[1]JUNIO!H23</f>
        <v>VELAZQUEZ</v>
      </c>
      <c r="L204" s="21" t="s">
        <v>101</v>
      </c>
      <c r="M204" t="str">
        <f>[1]JUNIO!K23</f>
        <v>FIRMAS DE FINIQUITO</v>
      </c>
      <c r="N204" s="21" t="s">
        <v>103</v>
      </c>
      <c r="O204" s="11">
        <v>0</v>
      </c>
      <c r="P204" s="11">
        <v>0</v>
      </c>
      <c r="Q204" s="11" t="s">
        <v>114</v>
      </c>
      <c r="R204" s="11" t="s">
        <v>115</v>
      </c>
      <c r="S204" s="11" t="s">
        <v>115</v>
      </c>
      <c r="T204" s="11" t="s">
        <v>114</v>
      </c>
      <c r="U204" s="6" t="str">
        <f>[1]JUNIO!J23</f>
        <v>SF. DE CAMPECHE</v>
      </c>
      <c r="V204" s="11" t="s">
        <v>116</v>
      </c>
      <c r="W204" s="11" t="s">
        <v>143</v>
      </c>
      <c r="X204" s="5">
        <f>[1]JUNIO!B23</f>
        <v>44372</v>
      </c>
      <c r="Y204" s="5">
        <f>[1]JUNIO!C23</f>
        <v>44372</v>
      </c>
      <c r="AA204" s="26">
        <f>[1]JUNIO!I23</f>
        <v>627.34</v>
      </c>
      <c r="AC204" s="5">
        <f>[1]JUNIO!AI23</f>
        <v>44378</v>
      </c>
      <c r="AG204" s="11" t="s">
        <v>122</v>
      </c>
      <c r="AH204" s="5">
        <v>44377</v>
      </c>
      <c r="AI204" s="5">
        <v>44389</v>
      </c>
    </row>
    <row r="205" spans="1:35" x14ac:dyDescent="0.25">
      <c r="A205" s="11">
        <v>2021</v>
      </c>
      <c r="B205" s="5">
        <v>44287</v>
      </c>
      <c r="C205" s="15">
        <v>44377</v>
      </c>
      <c r="D205" s="11" t="s">
        <v>91</v>
      </c>
      <c r="E205" s="11" t="s">
        <v>119</v>
      </c>
      <c r="F205" s="11" t="s">
        <v>119</v>
      </c>
      <c r="G205" s="11" t="s">
        <v>119</v>
      </c>
      <c r="H205" s="11" t="s">
        <v>139</v>
      </c>
      <c r="I205" t="str">
        <f>[1]JUNIO!F24</f>
        <v>REFUGIO</v>
      </c>
      <c r="J205" t="str">
        <f>[1]JUNIO!G24</f>
        <v>RIOS</v>
      </c>
      <c r="K205" t="str">
        <f>[1]JUNIO!H24</f>
        <v>HERNANDEZ</v>
      </c>
      <c r="L205" s="21" t="s">
        <v>101</v>
      </c>
      <c r="M205" t="str">
        <f>[1]JUNIO!K24</f>
        <v>FIRMAS DE FINIQUITO</v>
      </c>
      <c r="N205" s="21" t="s">
        <v>103</v>
      </c>
      <c r="O205" s="11">
        <v>0</v>
      </c>
      <c r="P205" s="11">
        <v>0</v>
      </c>
      <c r="Q205" s="11" t="s">
        <v>114</v>
      </c>
      <c r="R205" s="11" t="s">
        <v>115</v>
      </c>
      <c r="S205" s="11" t="s">
        <v>115</v>
      </c>
      <c r="T205" s="11" t="s">
        <v>114</v>
      </c>
      <c r="U205" s="6" t="str">
        <f>[1]JUNIO!J24</f>
        <v>SF. DE CAMPECHE</v>
      </c>
      <c r="V205" s="11" t="s">
        <v>116</v>
      </c>
      <c r="W205" s="11" t="s">
        <v>143</v>
      </c>
      <c r="X205" s="5">
        <f>[1]JUNIO!B24</f>
        <v>44375</v>
      </c>
      <c r="Y205" s="5">
        <f>[1]JUNIO!C24</f>
        <v>44375</v>
      </c>
      <c r="AA205" s="26">
        <f>[1]JUNIO!I24</f>
        <v>627.34</v>
      </c>
      <c r="AC205" s="5">
        <f>[1]JUNIO!AI24</f>
        <v>44379</v>
      </c>
      <c r="AG205" s="11" t="s">
        <v>122</v>
      </c>
      <c r="AH205" s="5">
        <v>44377</v>
      </c>
      <c r="AI205" s="5">
        <v>44389</v>
      </c>
    </row>
    <row r="206" spans="1:35" s="8" customFormat="1" ht="15.75" thickBot="1" x14ac:dyDescent="0.3">
      <c r="A206" s="12">
        <v>2021</v>
      </c>
      <c r="B206" s="9">
        <v>44287</v>
      </c>
      <c r="C206" s="9">
        <v>44377</v>
      </c>
      <c r="D206" s="12" t="s">
        <v>91</v>
      </c>
      <c r="E206" s="12" t="s">
        <v>119</v>
      </c>
      <c r="F206" s="12" t="s">
        <v>119</v>
      </c>
      <c r="G206" s="12" t="s">
        <v>119</v>
      </c>
      <c r="H206" s="12" t="s">
        <v>137</v>
      </c>
      <c r="I206" s="8" t="str">
        <f>[1]JUNIO!F25</f>
        <v>JOSE</v>
      </c>
      <c r="J206" s="8" t="str">
        <f>[1]JUNIO!G25</f>
        <v>MANUEL</v>
      </c>
      <c r="K206" s="8" t="str">
        <f>[1]JUNIO!H25</f>
        <v>PAT</v>
      </c>
      <c r="L206" s="8" t="s">
        <v>101</v>
      </c>
      <c r="M206" s="8" t="str">
        <f>[1]JUNIO!K25</f>
        <v>SUPERVICION DE AVANCES DE OBRAS</v>
      </c>
      <c r="N206" s="8" t="s">
        <v>103</v>
      </c>
      <c r="O206" s="12">
        <v>0</v>
      </c>
      <c r="P206" s="12">
        <v>0</v>
      </c>
      <c r="Q206" s="12" t="s">
        <v>114</v>
      </c>
      <c r="R206" s="12" t="s">
        <v>115</v>
      </c>
      <c r="S206" s="12" t="s">
        <v>115</v>
      </c>
      <c r="T206" s="12" t="s">
        <v>114</v>
      </c>
      <c r="U206" s="10" t="str">
        <f>[1]JUNIO!J25</f>
        <v>CHAMPOTON</v>
      </c>
      <c r="V206" s="12" t="s">
        <v>116</v>
      </c>
      <c r="W206" s="12" t="s">
        <v>144</v>
      </c>
      <c r="X206" s="9">
        <f>[1]JUNIO!B25</f>
        <v>44376</v>
      </c>
      <c r="Y206" s="9">
        <f>[1]JUNIO!C25</f>
        <v>44376</v>
      </c>
      <c r="AA206" s="29">
        <f>[1]JUNIO!I25</f>
        <v>448.1</v>
      </c>
      <c r="AB206" s="30">
        <f>SUM(AA191:AA206)</f>
        <v>10575.160000000002</v>
      </c>
      <c r="AC206" s="9">
        <f>[1]JUNIO!AI25</f>
        <v>44379</v>
      </c>
      <c r="AG206" s="12" t="s">
        <v>122</v>
      </c>
      <c r="AH206" s="9">
        <v>44377</v>
      </c>
      <c r="AI206" s="9">
        <v>44389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6">
      <formula1>Hidden_13</formula1>
    </dataValidation>
    <dataValidation type="list" allowBlank="1" showErrorMessage="1" sqref="N8:N206">
      <formula1>Hidden_313</formula1>
    </dataValidation>
    <dataValidation type="list" allowBlank="1" showErrorMessage="1" sqref="K8:K53 L8:L206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2020-08-19T23:05:21Z</dcterms:created>
  <dcterms:modified xsi:type="dcterms:W3CDTF">2021-07-13T17:51:57Z</dcterms:modified>
</cp:coreProperties>
</file>